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18\Personal\Personal d\"/>
    </mc:Choice>
  </mc:AlternateContent>
  <bookViews>
    <workbookView xWindow="0" yWindow="0" windowWidth="28800" windowHeight="13500"/>
  </bookViews>
  <sheets>
    <sheet name="Finanzquelle" sheetId="1" r:id="rId1"/>
    <sheet name="Bemerkungen" sheetId="2" r:id="rId2"/>
  </sheets>
  <externalReferences>
    <externalReference r:id="rId3"/>
  </externalReferences>
  <definedNames>
    <definedName name="_xlnm._FilterDatabase" localSheetId="0" hidden="1">Finanzquelle!$46:$112</definedName>
    <definedName name="Darstellung">1</definedName>
    <definedName name="DatenTA">[1]DatenTA!$A:$R</definedName>
    <definedName name="DatenTAFak">[1]DatenTAFak!$A:$R</definedName>
    <definedName name="DE_Text">[1]Tabellentitel!$R:$R</definedName>
    <definedName name="_xlnm.Print_Area" localSheetId="1">Bemerkungen!$A$1:$B$113</definedName>
    <definedName name="_xlnm.Print_Area" localSheetId="0">Finanzquelle!$G$6:$AJ$112</definedName>
    <definedName name="_xlnm.Print_Titles" localSheetId="0">Finanzquelle!$D:$F,Finanzquelle!$1:$5</definedName>
    <definedName name="Einrückung0">"  "</definedName>
    <definedName name="Einrückung1">" "</definedName>
    <definedName name="Einrückung2">"    "</definedName>
    <definedName name="EN_Text">[1]Tabellentitel!$T:$T</definedName>
    <definedName name="Fak" localSheetId="0">Finanzquelle!$D:$D</definedName>
    <definedName name="FB" localSheetId="0">Finanzquelle!$B:$B</definedName>
    <definedName name="FBG" localSheetId="0">Finanzquelle!$A:$A</definedName>
    <definedName name="Feld_alt">[1]Tabellentitel!$J:$J</definedName>
    <definedName name="FR_Text">[1]Tabellentitel!$S:$S</definedName>
    <definedName name="Jahr">[1]DatenTA!$C$2</definedName>
    <definedName name="SHIS" localSheetId="0">Finanzquelle!$E:$E</definedName>
    <definedName name="Spalte">[1]FinanzquelleFormeln!$1:$1</definedName>
    <definedName name="Spaltendifferenz">-1</definedName>
    <definedName name="Sprache">[1]FinanzquelleFormeln!$F$1</definedName>
    <definedName name="SPSHISFach">#REF!</definedName>
    <definedName name="SPSHISFak">#REF!</definedName>
    <definedName name="SPSHISFB">#REF!</definedName>
    <definedName name="SPSTUDISText">#REF!</definedName>
    <definedName name="SPZielECTS">#REF!</definedName>
    <definedName name="SPZielSem">#REF!</definedName>
    <definedName name="StammFachNr">[1]Stammdaten!$A$2:$A$1048576</definedName>
    <definedName name="StammFakNr">[1]Stammdaten!$P$2:$P$1048576</definedName>
    <definedName name="StammFBGNr">[1]Stammdaten!$L$2:$L$1048576</definedName>
    <definedName name="StammFBNr">[1]Stammdaten!$G$2:$G$1048576</definedName>
    <definedName name="Stammfile">#REF!</definedName>
    <definedName name="Startspalte">[1]FinanzquelleFormeln!$D:$D</definedName>
    <definedName name="STUDIS" localSheetId="0">Finanzquelle!$C:$C</definedName>
    <definedName name="Stufeneinrückung">" "</definedName>
    <definedName name="SuchSHISStat" localSheetId="0">Finanzquelle!$E:$E</definedName>
    <definedName name="SuchWertStat" localSheetId="0">Finanzquelle!$E:$E</definedName>
    <definedName name="Titel">[1]Tabellentitel!$F:$I</definedName>
    <definedName name="upersSpalte">-1</definedName>
    <definedName name="Z_1E8CBBCA_0B77_4C95_844D_BAE48846A8F5_.wvu.PrintArea" localSheetId="0" hidden="1">Finanzquelle!$G$6:$AJ$108</definedName>
    <definedName name="Z_1E8CBBCA_0B77_4C95_844D_BAE48846A8F5_.wvu.PrintTitles" localSheetId="0" hidden="1">Finanzquelle!$D:$F,Finanzquelle!$1:$5</definedName>
    <definedName name="ZellenNr">[1]Tabellentitel!$Q:$Q</definedName>
  </definedNames>
  <calcPr calcId="162913" calcMode="manual"/>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OMNITR-PROD-DWH_UNIDWH_SQL2016 UniDWHPersonal"/>
    <s v="{[Dim Date].[Cal Year].&amp;[2018]}"/>
    <s v="OMNITR-PROD-DWH_UNIDWH_SQL2016 UniDWHPersonal1"/>
    <s v="{[DimOrganisationFS].[SHIS Fach Kombi].&amp;[N/A N/A],[DimOrganisationFS].[SHIS Fach Kombi].&amp;[2130 Sport],[DimOrganisationFS].[SHIS Fach Kombi].&amp;[2600 Recht],[DimOrganisationFS].[SHIS Fach Kombi].&amp;[4500 Physik],[DimOrganisationFS].[SHIS Fach Kombi].&amp;[4600 Chemie],[DimOrganisationFS].[SHIS Fach Kombi].&amp;[4700 Biologie],[DimOrganisationFS].[SHIS Fach Kombi].&amp;[1000 Oekologie],[DimOrganisationFS].[SHIS Fach Kombi].&amp;[6500 Pharmazie],[DimOrganisationFS].[SHIS Fach Kombi].&amp;[1405 Linguistik],[DimOrganisationFS].[SHIS Fach Kombi].&amp;[1450 Klass. SLW],[DimOrganisationFS].[SHIS Fach Kombi].&amp;[1600 Geschichte],[DimOrganisationFS].[SHIS Fach Kombi].&amp;[2200 Soziologie],[DimOrganisationFS].[SHIS Fach Kombi].&amp;[4200 Mathematik],[DimOrganisationFS].[SHIS Fach Kombi].&amp;[4300 Informatik],[DimOrganisationFS].[SHIS Fach Kombi].&amp;[4400 Astronomie],[DimOrganisationFS].[SHIS Fach Kombi].&amp;[4900 Geographie],[DimOrganisationFS].[SHIS Fach Kombi].&amp;[1300 Philosophie],[DimOrganisationFS].[SHIS Fach Kombi].&amp;[2000 Psychologie],[DimOrganisationFS].[SHIS Fach Kombi].&amp;[6300 Zahnmedizin],[DimOrganisationFS].[SHIS Fach Kombi].&amp;[1410 Deutsche SLW],[DimOrganisationFS].[SHIS Fach Kombi].&amp;[6200 Humanmedizin],[DimOrganisationFS].[SHIS Fach Kombi].&amp;[1430 Iberische SLW],[DimOrganisationFS].[SHIS Fach Kombi].&amp;[1435 Englische SLW],[DimOrganisationFS].[SHIS Fach Kombi].&amp;[1440 Slawische SLW],[DimOrganisationFS].[SHIS Fach Kombi].&amp;[1700 Kunstgeschichte],[DimOrganisationFS].[SHIS Fach Kombi].&amp;[1415 Französische SLW],[DimOrganisationFS].[SHIS Fach Kombi].&amp;[1420 Italienische SLW],[DimOrganisationFS].[SHIS Fach Kombi].&amp;[6400 Veterinärmedizin],[DimOrganisationFS].[SHIS Fach Kombi].&amp;[1800 Musikwissenschaft],[DimOrganisationFS].[SHIS Fach Kombi].&amp;[4800 Erdwissenschaften],[DimOrganisationFS].[SHIS Fach Kombi].&amp;[850 Zentrale Verwaltung],[DimOrganisationFS].[SHIS Fach Kombi].&amp;[2300 Politikwissenschaft],[DimOrganisationFS].[SHIS Fach Kombi].&amp;[650 Zentrale Bibliotheken],[DimOrganisationFS].[SHIS Fach Kombi].&amp;[2505 Volkswirtschaftslehre],[DimOrganisationFS].[SHIS Fach Kombi].&amp;[1460 Vorderorientalische SKW],[DimOrganisationFS].[SHIS Fach Kombi].&amp;[1900 Ethnologie + Volkskunde],[DimOrganisationFS].[SHIS Fach Kombi].&amp;[1401 SLW fächerübergr./übrige],[DimOrganisationFS].[SHIS Fach Kombi].&amp;[2100 Erziehungswissenschaften],[DimOrganisationFS].[SHIS Fach Kombi].&amp;[2520 Betriebswirtschaftslehre],[DimOrganisationFS].[SHIS Fach Kombi].&amp;[1205 Protestantische Theologie],[DimOrganisationFS].[SHIS Fach Kombi].&amp;[1100 Geist./Sozialwiss., übrige],[DimOrganisationFS].[SHIS Fach Kombi].&amp;[1850 Theater-+ Filmwissenschaft],[DimOrganisationFS].[SHIS Fach Kombi].&amp;[1215 Christkatholische Theologie],[DimOrganisationFS].[SHIS Fach Kombi].&amp;[1500 Archäologie, Ur-+ Frühgesch.],[DimOrganisationFS].[SHIS Fach Kombi].&amp;[9002 Interfakultäre Weiterbildung],[DimOrganisationFS].[SHIS Fach Kombi].&amp;[1201 Theologie fächerübergr./übrige],[DimOrganisationFS].[SHIS Fach Kombi].&amp;[660 Technische Dienste und Logistik],[DimOrganisationFS].[SHIS Fach Kombi].&amp;[2540 Wirtschaftsw.  fächerüb./übrige],[DimOrganisationFS].[SHIS Fach Kombi].&amp;[4990 Naturwiss. fächerübergr./übrige],[DimOrganisationFS].[SHIS Fach Kombi].&amp;[6100 Medizin+Pharm. fächerüb./übrige],[DimOrganisationFS].[SHIS Fach Kombi].&amp;[9001 Frauen- / Geschlechterforschung],[DimOrganisationFS].[SHIS Fach Kombi].&amp;[2450 Sozialwiss. fächerübergr./übrige],[DimOrganisationFS].[SHIS Fach Kombi].&amp;[4100 Ex.+Naturw. fächerübergr./übrige],[DimOrganisationFS].[SHIS Fach Kombi].&amp;[4590 Exakte Wiss. fächerübergr./übrige],[DimOrganisationFS].[SHIS Fach Kombi].&amp;[1990 Hist.+Kulturwiss. fächerüb./übrige],[DimOrganisationFS].[SHIS Fach Kombi].&amp;[2400 Sozialwissenschaften/Kommunikation],[DimOrganisationFS].[SHIS Fach Kombi].&amp;[9000 Interdisziplinäre / interfakultäre],[DimOrganisationFS].[SHIS Fach Kombi].&amp;[1190 Lehrkräfteausb. Sekundarstufe I (Phil. I)],[DimOrganisationFS].[SHIS Fach Kombi].&amp;[750 Dienstleistungen für Mitarbeitende und Studierende]}"/>
  </metadataStrings>
  <mdxMetadata count="3">
    <mdx n="0" f="s">
      <ms ns="1" c="0"/>
    </mdx>
    <mdx n="2" f="s">
      <ms ns="1" c="0"/>
    </mdx>
    <mdx n="2" f="s">
      <ms ns="3" c="0"/>
    </mdx>
  </mdxMetadata>
  <valueMetadata count="3">
    <bk>
      <rc t="1" v="0"/>
    </bk>
    <bk>
      <rc t="1" v="1"/>
    </bk>
    <bk>
      <rc t="1" v="2"/>
    </bk>
  </valueMetadata>
</metadata>
</file>

<file path=xl/sharedStrings.xml><?xml version="1.0" encoding="utf-8"?>
<sst xmlns="http://schemas.openxmlformats.org/spreadsheetml/2006/main" count="412" uniqueCount="225">
  <si>
    <t>2018</t>
  </si>
  <si>
    <t>Übrige Drittmittel</t>
  </si>
  <si>
    <t>Nationalfonds</t>
  </si>
  <si>
    <t>Total Drittmittel</t>
  </si>
  <si>
    <t>Grundmittel</t>
  </si>
  <si>
    <t>Total Uni</t>
  </si>
  <si>
    <t>Anteil Finanzquellen</t>
  </si>
  <si>
    <t>Anzahl Personen</t>
  </si>
  <si>
    <t>Prof.</t>
  </si>
  <si>
    <t>Doz.</t>
  </si>
  <si>
    <t>Assi.</t>
  </si>
  <si>
    <t>Adm.</t>
  </si>
  <si>
    <t>Total</t>
  </si>
  <si>
    <t>DM</t>
  </si>
  <si>
    <t>NF</t>
  </si>
  <si>
    <t>T-DM</t>
  </si>
  <si>
    <t>GM</t>
  </si>
  <si>
    <t>nach Finanzquellen am 31.12.</t>
  </si>
  <si>
    <t>Anz.</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</si>
  <si>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</si>
  <si>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</si>
  <si>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</si>
  <si>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</si>
  <si>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</si>
  <si>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</si>
  <si>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</si>
  <si>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</si>
  <si>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</si>
  <si>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</si>
  <si>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</si>
  <si>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</si>
  <si>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</si>
  <si>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</si>
  <si>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</si>
  <si>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</si>
  <si>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</si>
  <si>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</si>
  <si>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</si>
  <si>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</si>
  <si>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</si>
  <si>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</si>
  <si>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</si>
  <si>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</si>
  <si>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</si>
  <si>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</si>
  <si>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</si>
  <si>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</si>
  <si>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</si>
  <si>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</si>
  <si>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</si>
  <si>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</si>
  <si>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</si>
  <si>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</si>
  <si>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</si>
  <si>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</si>
  <si>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</si>
  <si>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</si>
  <si>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</si>
  <si>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</si>
  <si>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</si>
  <si>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</si>
  <si>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</si>
  <si>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</si>
  <si>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</si>
  <si>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</si>
  <si>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</si>
  <si>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&amp; Literaturwissenschaften</t>
  </si>
  <si>
    <t>Historische &amp; Kulturwissenschaften</t>
  </si>
  <si>
    <t>Sozialwissenschaften</t>
  </si>
  <si>
    <t>Geist./Soz./übrige</t>
  </si>
  <si>
    <t>Wirtschaftswissenschaften</t>
  </si>
  <si>
    <t>Recht</t>
  </si>
  <si>
    <t>Exakte &amp; Naturwissenschaften</t>
  </si>
  <si>
    <t>Exakte Wissenschaften</t>
  </si>
  <si>
    <t>Naturwissenschaften</t>
  </si>
  <si>
    <t>Exakte &amp; Naturwissenschaften/übrige (Bioinformatik)</t>
  </si>
  <si>
    <t>Medizin &amp; Pharmazie</t>
  </si>
  <si>
    <t>Humanmedizin</t>
  </si>
  <si>
    <t>Zahnmedizin</t>
  </si>
  <si>
    <t>Veterinärmedizin</t>
  </si>
  <si>
    <t>Pharmazie</t>
  </si>
  <si>
    <t>Medizin &amp; Pharm./übrige (Biomedizin)</t>
  </si>
  <si>
    <t>Interdisziplinäre &amp; andere (Sport, Ökologie)</t>
  </si>
  <si>
    <t>Zentralbereich</t>
  </si>
  <si>
    <t>Zentrale Verwaltung</t>
  </si>
  <si>
    <t>Zentrale Bibliotheken</t>
  </si>
  <si>
    <t>Technische Dienste und Logistik</t>
  </si>
  <si>
    <t>Dienstleistungen für Mitarbeitende und Studierende</t>
  </si>
  <si>
    <t>nach Fakultäten</t>
  </si>
  <si>
    <t>TF</t>
  </si>
  <si>
    <t>Theologische Fakultät</t>
  </si>
  <si>
    <t>Rechtswissenschaftliche Fakultät</t>
  </si>
  <si>
    <t>Wirtschafts- und Sozialwissensch. Fakultät</t>
  </si>
  <si>
    <t>Philosophisch-Historische Fakultät</t>
  </si>
  <si>
    <t>Philosophisch-Humanwissensch. Fakultät</t>
  </si>
  <si>
    <t>Philosophisch-Naturwissensch. Fakultät</t>
  </si>
  <si>
    <t>Medizinische Fakultät</t>
  </si>
  <si>
    <t>Vetsuisse Fakultät Bern</t>
  </si>
  <si>
    <t>Interfakultäre, interdisziplinäre Angebote</t>
  </si>
  <si>
    <t>653/2100</t>
  </si>
  <si>
    <t>Theologie fächerübergr./übrige</t>
  </si>
  <si>
    <t>Protestantische Theologie</t>
  </si>
  <si>
    <t>Christkatholische Theologie</t>
  </si>
  <si>
    <t/>
  </si>
  <si>
    <t>Linguistik</t>
  </si>
  <si>
    <t>Deutsche SLW</t>
  </si>
  <si>
    <t>Französische SLW</t>
  </si>
  <si>
    <t>Italienische SLW</t>
  </si>
  <si>
    <t>Iberische SLW</t>
  </si>
  <si>
    <t>Englische SLW</t>
  </si>
  <si>
    <t>Slawische SLW</t>
  </si>
  <si>
    <t>Klass. SLW</t>
  </si>
  <si>
    <t>Vorderorientalische SKW</t>
  </si>
  <si>
    <t>SLW fächerübergr./übrige</t>
  </si>
  <si>
    <t>Philosophie</t>
  </si>
  <si>
    <t>Archäologie, Ur- u. Frühgeschichte</t>
  </si>
  <si>
    <t>Geschichte</t>
  </si>
  <si>
    <t>Kunstgeschichte</t>
  </si>
  <si>
    <t>Musikwissenschaft</t>
  </si>
  <si>
    <t>Theater- u. Filmwissenschaft</t>
  </si>
  <si>
    <t>Ethnologie u. Volkskunde</t>
  </si>
  <si>
    <t>Historische u. Kulturwiss. fächerüb./übrige</t>
  </si>
  <si>
    <t>Psychologie</t>
  </si>
  <si>
    <t>Erziehungswissenschaften</t>
  </si>
  <si>
    <t>Soziologie (siehe Sozialwissenschaften)</t>
  </si>
  <si>
    <t>Politikwissenschaft (siehe Sozialwissenschaften)</t>
  </si>
  <si>
    <t>Kommunikations- u. Medienwissenschaften (siehe Sozialwissenschaften)</t>
  </si>
  <si>
    <t>Sozialwissenschaften fächerübergr./übrige</t>
  </si>
  <si>
    <t>Geistes-/Sozialwissenschaften/übrige</t>
  </si>
  <si>
    <t>Volkswirtschaftslehre</t>
  </si>
  <si>
    <t>Betriebswirtschaftslehre</t>
  </si>
  <si>
    <t>Wirtschaftswissenschaften fächerüb./übrige</t>
  </si>
  <si>
    <t>Mathematik</t>
  </si>
  <si>
    <t>Informatik</t>
  </si>
  <si>
    <t>Physik</t>
  </si>
  <si>
    <t>Exakte Wissenschaften fächerübergr./übrige</t>
  </si>
  <si>
    <t>Chemie</t>
  </si>
  <si>
    <t>Biologie</t>
  </si>
  <si>
    <t>Erdwissenschaften</t>
  </si>
  <si>
    <t>Geographie</t>
  </si>
  <si>
    <t>Naturwissenschaften fächerübergr./übrige (Klimawiss.)</t>
  </si>
  <si>
    <t>Exakte u. Naturwiss. fächerübergr./übrige (Bioinformatik)</t>
  </si>
  <si>
    <t>Medizin u. Pharmazie fächerübergr./übrige</t>
  </si>
  <si>
    <t>Oekologie</t>
  </si>
  <si>
    <t>Sport</t>
  </si>
  <si>
    <t>Interdisziplinäre/interfakultäre</t>
  </si>
  <si>
    <t>Frauen- /Geschlechterforschung</t>
  </si>
  <si>
    <t>1. Allgemeine Angaben zur Statistik</t>
  </si>
  <si>
    <t>1.1 Bezeichnung</t>
  </si>
  <si>
    <t>Anzahl Personen nach Finanzquellen und Personengruppen am 31.12.</t>
  </si>
  <si>
    <t>1.2 Berichtszeitraum</t>
  </si>
  <si>
    <t>Die Statistik mit Anzahl Personen gilt für ein Kalenderjahr. Die Daten beziehen sich allerdings auf den Stichtag 31.12.</t>
  </si>
  <si>
    <t xml:space="preserve">Es besteht ein grundsätzlicher Unterschied zu den Auswertungen, in denen die Personen-Vollzeitäquivalente dargestellt werden. Diese beziehen sich auf einen Jahresdurchschnittswert. </t>
  </si>
  <si>
    <t>Die Stichtagsstatistiken werden auch vom Bundesamt für Statistik BFS verwendet. Es können Abweichungen zu den Jahresdurchschnittswerten auftreten.</t>
  </si>
  <si>
    <t>1.3 Erhebungszeitraum</t>
  </si>
  <si>
    <t>Die Daten werden innerhalb der Erhebung der Tätigkeitsanteile zwischen Anfang Januar und Ende Februar für das zurückliegende Kalenderjahr erfasst.</t>
  </si>
  <si>
    <t>1.4 Periodizität</t>
  </si>
  <si>
    <t>Die Daten werden jährlich publiziert.</t>
  </si>
  <si>
    <t>1.5 Erhebungsbereich</t>
  </si>
  <si>
    <t>Die Angaben beziehen sich ausschliesslich auf die Angestellten der Universität Bern. Angestellte des Inselspitals oder anderer Institutionen sind nicht berücksichtigt, auch wenn sie für die Medizinische Fakultät bzw. andere Fächer tätig sind.</t>
  </si>
  <si>
    <t>1.6 Datenschutz</t>
  </si>
  <si>
    <t xml:space="preserve">Die Daten für die Universität Bern dürfen veröffentlicht werden. Die Tabellen dürfen zu Informations- und Planungs-zwecken an die Kantons- und Bundesbehörden übermittelt werden. Sind einzelne Ergebnisse kleiner als 3, </t>
  </si>
  <si>
    <t>dürfen diese Angaben nicht mit anderen Statistiken kombiniert werden, wenn dadurch Rückschlüsse auf einzelne Personen möglich sind. Mit einem "*" versehen Angaben können aus Datenschutzgründen nicht publiziert werden.</t>
  </si>
  <si>
    <t>2. Zweck der Statistik</t>
  </si>
  <si>
    <t>2.1 Erhebungsinhalt</t>
  </si>
  <si>
    <t>Anzahl Mitarbeitende der Universität Bern unterteilt nach Finanzquellen und Personengruppen. Anteil der Finanzquellen in %.</t>
  </si>
  <si>
    <t>2.2 Zweck der Statistik</t>
  </si>
  <si>
    <t>Informationen über die Zahl der Mitarbeitenden. Einzelne Daten sind Bestandteil von Kennzahlen, die als Indikator verwendet werden für die Leistungsvereinbarung der Universität Bern mit dem Kanton Bern (z.B. der Drittmittelanteil)</t>
  </si>
  <si>
    <t>oder für die Strategie der Universität Bern. Die Mitarbeiterzahl ist ferner Basis für die Berechnung des Betreuungsverhältnisses und wird im Mittelbemessungsmodell MBM der Universität Bern für die Zuteilung der Budgets zu den Fakultäten verwendet.</t>
  </si>
  <si>
    <t>2.3 Hauptnutzer der Statistik</t>
  </si>
  <si>
    <t>Zu den Hauptnutzern gehören neben den Organisationseinheiten der Universität va. die Politik und Verwaltung auf kantonaler und nationaler Ebene im Bereich Bildung und Wissenschaft. Die Daten werden ausserdem vom Bundesamt für Statitsik</t>
  </si>
  <si>
    <t>für nationale und internationale Auswertungen verwendet. Weitere Nutzer sind Institutionen im Bereich Bildung und Forschung sowie privatwirtschaftliche Unternehmen, Informationsdienstleister oder die Medien.</t>
  </si>
  <si>
    <t>3. Erhebungsmethode und Definitionen</t>
  </si>
  <si>
    <t>3.1 Definitionen und methodologische Bemerkungen</t>
  </si>
  <si>
    <t>Für die Erfassung der Beschäftigtenzahlen gelten die Regeln des Bundesamtes für Statistik BFS.</t>
  </si>
  <si>
    <t>http://www.bfs.admin.ch/bfs/portal/de/index/themen/15/06/data.html</t>
  </si>
  <si>
    <t>3.1. Erhebungsinstrumente</t>
  </si>
  <si>
    <t>Die Daten stammen aus dem Personalsystem PERSIKA und dem Finanzsystem inova. Sie werden innerhalb der Erhebung der Tätigkeitsanteile mittels spezieller Software (TA) zwischen Anfang Januar und Ende Februar für das zurückliegende Kalenderjahr erfasst.</t>
  </si>
  <si>
    <t>3.2 Definitionen</t>
  </si>
  <si>
    <t>Auswahlkriterien</t>
  </si>
  <si>
    <t>Eine Person wird gemäss SHIS (Schweizerisches Hochschul-Informations-System) gezählt, wenn sie an der Universität Bern im Dezember angestellt war oder eine Gehaltszahlung erhält. Personen,</t>
  </si>
  <si>
    <t>die an anderen Institutionen angestellt sind und Leistungen für die Universität erbringen (z.B. Mitarbeitende des Inselspitals) werden nicht gezählt, sofern diese Leistungen nicht speziell abgegolten werden.</t>
  </si>
  <si>
    <t>Finanzquellen</t>
  </si>
  <si>
    <t>Staatsmittel:
Grund- und Sachbeiträge von Kanton, Bund und Gemeinden sowie hochschuleigene Einnahmen.</t>
  </si>
  <si>
    <t>Nationalfonds:
Projektbeiträge des Schweizerischen Nationalfonds. Sie werden im Rahmen der ausgeschriebenen Forschungsprogrammen in Wettbewerben vergeben.</t>
  </si>
  <si>
    <t>übrige Drittmittel:
Projektbeiträge von privaten Organisationen oder vom Bund.</t>
  </si>
  <si>
    <t>Personengruppen</t>
  </si>
  <si>
    <t>Für die Zuordnung der Personen zu Personengruppen gelten die Regeln des SHIS.</t>
  </si>
  <si>
    <t>Fachzuordnung</t>
  </si>
  <si>
    <t>Pro Person wird die Fachrichtung erhoben. Dabei wird jede Organisationseinheit, an der die Personen angestellt sind, einem Fach zugeordnet. Die Zuordnung wird vom Bundesamt für Statistik überprüft.</t>
  </si>
  <si>
    <t>4. Darstellung und Interpretation der Ergebnisse</t>
  </si>
  <si>
    <t>Fachbereich/Fach</t>
  </si>
  <si>
    <t xml:space="preserve">Jede Organisationseinheit der Universität Bern wird einem SHIS-Fach zugeordnet. Die Reihenfolge und Struktur der dargestellten Fächer und Fachbereiche orientiert sich am SHIS (Schweizerisches Hochschul-Informations-System). </t>
  </si>
  <si>
    <t>Im Unterschied zur Unterteilung in Fakultäten und Institute geht das SHIS von rund 90 Fachrichtungen aus, die zu zwanzig gesamtschweizerisch vergleichbaren Fachbereichen bzw. zu sieben Fachbereichsgruppen zusammengefasst werden.</t>
  </si>
  <si>
    <t>In Spalte B wird die SHIS-Fachnummer bzw. Fachbereichsnummer ausgewiesen, In Spalte A wird jedes Fach der Universität Bern einer Fakultätsnummer zugewiesen. Im Anfangsteil werden die Totale pro Fachbereich und pro Fakultät separat ausgewiesen.</t>
  </si>
  <si>
    <t>Totale pro Fakultät</t>
  </si>
  <si>
    <t>Die Fakultätstotale können nicht aus den Summen der Fächer oder Fachbereiche ermittelt werden, da es im Zentralbereich Personen gibt, die einem bestimmten Fach zugeordnet sind (z.B. in der Universitätsbibliothek)</t>
  </si>
  <si>
    <t>Vollzeitäquivalente oder Personenzahl (Köpfe)?</t>
  </si>
  <si>
    <t xml:space="preserve">Es gibt durchaus Fragestellungen, in denen die Personenzahl (Köpfe) die richtige Grösse für den Personalbestand ist. In den meisten Fällen geben aber die Angaben in Personen-Vollzeitäquvalenten im Jahresdurchschnitt am </t>
  </si>
  <si>
    <t>besten den Personalbestand der Universität wieder. Dies hat folgende Gründe:</t>
  </si>
  <si>
    <t>-</t>
  </si>
  <si>
    <t>Ca. 65% der Beschäftigten sind in einem Teilzeitverhältnis (Beschäftigungsgrad&lt;90%) angestellt. Die Grösse Vollzeitäquvalente berücksichtigt dies besser als die Personenzahl.</t>
  </si>
  <si>
    <t>Ca. 50% der Beschäftigten haben eine befristete Anstellung (Rotationsstellen wie Assistenten oder Wiss. Mitarbeiter in Forschungsprojekten).</t>
  </si>
  <si>
    <t xml:space="preserve"> Viele sind nicht während eines ganzen Jahres angestellt bzw. es sind nicht immer alle Stellen besetzt. Der Jahresdurchschnittswert berücksichtigt diese Tatsache besser als der Wert am Stichtag 31.12.</t>
  </si>
  <si>
    <t>Viele Institutionen betreiben eine vorsichtige Budgetausschöpfung. Erst wenn am Jahresende noch Finanzmittel verfügbar sind, werden kurzfristig temporäre Kräfte für Projekte eingestellt.</t>
  </si>
  <si>
    <t xml:space="preserve">Das führt dazu, dass am Stichtag 31.12. in der Regel ca 8-10% mehr Personen angestellt sind als im Jahresdurchschnitt. Bei der Stichtagsbetrachtung vom 31.12. kommt es also zu einer systematischen </t>
  </si>
  <si>
    <t>Überschätzung des Personalbestandes. Das BFS kennt diesen Tatbestand. Eine Umstellung auf Jahresdurchschnittswerte wurde diskutiert. Im Moment sind aber noch nicht alle Universitäten in der Lage, solche Werte zu liefern.</t>
  </si>
  <si>
    <t>Das BFS hat in seinem Bericht "Indikatorensystem der Schweizer Hochschulen" die Kennzahl "Betreuungsverhältnis" neu definiert. Dabei werden neu die Vollzeitäquivalente der Lehre verwendet und nicht mehr die Personenzahl.</t>
  </si>
  <si>
    <t>eingeworbene Drittmittel</t>
  </si>
  <si>
    <t>Beiträge des Nationalsfonds und die übrigen Drittmittel von Privaten oder vom Bund müssen unter Wettbewerbsbedingen durch Projekteingaben "eingeworben" werden.</t>
  </si>
  <si>
    <t>Sie gelten deshalb als guter Indikator für die Qualität der Forschung. Ein hoher oder steigender Drittmittelanteil kann als gute oder steigende Qualität der Forschung interpretiert werden.</t>
  </si>
  <si>
    <t>6. Inhaltliche, zeitliche und räumliche Vergleichbarkeit</t>
  </si>
  <si>
    <t xml:space="preserve">Auf der Stufe SHIS-Fach oder SHIS-Fachbereich ist ein Vergleich mit anderen Statistiken der Universität Bern möglich, z.B. mit der Studierendenstatistik.Der SHIS-Fächerkatalog ist 1997 revidiert worden. </t>
  </si>
  <si>
    <t>Dabei wurde einerseits die Struktur des älteren Katalogs modifiziert und es wurden insbesondere zusätzliche Fachbereiche und Fachbereichsgruppen kreiert. Deshalb können einzelne Fachrichtungen neu zu einem anderen Fachbereich gehören (z.B. Philosophie).</t>
  </si>
  <si>
    <t xml:space="preserve">Andererseits wurden einzelne Fachrichtungen zusammengefasst (z.B. andere moderne Sprachen Europas) oder zusätzlich unterteilt. So sind beispielsweise die früheren Wirtschaftswissenschaften neu in drei Fachrichtungen untergliedert: </t>
  </si>
  <si>
    <t>Volkswirtschaftslehre, Betriebswirtschaftslehre und Wirtschaftswissenschaften fächerübergreifend/übrige. Für alle diese Fälle können die Zeitreihen daher «Sprünge» enthalten, wenn ein Vergleich mit Daten aus den Jahren vor 1997 durchgeführt wird.</t>
  </si>
  <si>
    <t>Für einen Vergleich mit anderen Universitäten ist der Fachbereichsteil massgebend, da jede Universität eine andere Fakultätsstruktur hat. D.h. die Daten auf der Stufe SHIS-Fach oder SHIS-Fachbereich können</t>
  </si>
  <si>
    <t xml:space="preserve">mit den Daten des BFS oder mit denen anderer schweizerischer Universitäten verglichen werden. </t>
  </si>
  <si>
    <t>7. Weitere Informationen</t>
  </si>
  <si>
    <t>Die Personalstatistik des BFS finden Sie unter:</t>
  </si>
  <si>
    <t>Für weitere Fragen wenden Sie sich bitte an den Controllerdienst der Universität Bern:</t>
  </si>
  <si>
    <t>Gerhard Tschantré</t>
  </si>
  <si>
    <t>Telefon: +41 (0)31 631 31 74</t>
  </si>
  <si>
    <t>Telefax: +41 (0)31 631 39 39</t>
  </si>
  <si>
    <t>E-Mail: gerhard.tschantre@uls.unibe.ch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</si>
</sst>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206">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165" fontId="3" fillId="2" borderId="3" xfId="0" applyNumberFormat="1" applyFont="1" applyFill="1" applyBorder="1" applyAlignment="1">
      <alignment horizontal="center"/>
    </xf>
    <xf numFmtId="165" fontId="3" fillId="2" borderId="4" xfId="0" applyNumberFormat="1" applyFont="1" applyFill="1" applyBorder="1" applyAlignment="1">
      <alignment horizontal="center"/>
    </xf>
    <xf numFmtId="165" fontId="3" fillId="2" borderId="5"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xf numFmtId="9" fontId="3" fillId="2" borderId="3" xfId="1" applyFont="1" applyFill="1" applyBorder="1" applyAlignment="1">
      <alignment horizontal="center"/>
    </xf>
    <xf numFmtId="9" fontId="3" fillId="2" borderId="4" xfId="1" applyFont="1" applyFill="1" applyBorder="1" applyAlignment="1">
      <alignment horizontal="center"/>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165" fontId="3" fillId="4"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165" fontId="3" fillId="3" borderId="7" xfId="0" applyNumberFormat="1" applyFont="1" applyFill="1" applyBorder="1" applyAlignment="1">
      <alignment horizontal="center" wrapText="1"/>
    </xf>
    <xf numFmtId="0" fontId="4" fillId="2" borderId="7" xfId="0" applyFont="1" applyFill="1" applyBorder="1" applyAlignment="1">
      <alignment horizontal="center" wrapText="1"/>
    </xf>
    <xf numFmtId="9" fontId="3" fillId="4" borderId="7" xfId="1"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wrapText="1"/>
    </xf>
    <xf numFmtId="165" fontId="4" fillId="4" borderId="11" xfId="0" applyNumberFormat="1" applyFont="1" applyFill="1" applyBorder="1" applyAlignment="1">
      <alignment horizontal="center" wrapText="1"/>
    </xf>
    <xf numFmtId="165"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9" fontId="4"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3" fillId="0" borderId="12" xfId="0" applyFont="1" applyBorder="1" applyAlignment="1">
      <alignment horizontal="left" vertical="center" wrapText="1"/>
    </xf>
    <xf numFmtId="3" fontId="3" fillId="0" borderId="14" xfId="0" applyNumberFormat="1" applyFont="1" applyFill="1" applyBorder="1" applyAlignment="1">
      <alignment horizontal="right"/>
    </xf>
    <xf numFmtId="3" fontId="3" fillId="4" borderId="14" xfId="0" applyNumberFormat="1" applyFont="1" applyFill="1" applyBorder="1" applyAlignment="1">
      <alignment horizontal="right"/>
    </xf>
    <xf numFmtId="3" fontId="3" fillId="3" borderId="14" xfId="0" applyNumberFormat="1" applyFont="1" applyFill="1" applyBorder="1" applyAlignment="1">
      <alignment horizontal="right"/>
    </xf>
    <xf numFmtId="9" fontId="3" fillId="0" borderId="14" xfId="1" applyFont="1" applyFill="1" applyBorder="1" applyAlignment="1">
      <alignment horizontal="right"/>
    </xf>
    <xf numFmtId="9" fontId="3" fillId="4"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3" fontId="4" fillId="0" borderId="14" xfId="0" applyNumberFormat="1" applyFont="1" applyFill="1" applyBorder="1" applyAlignment="1">
      <alignment horizontal="right"/>
    </xf>
    <xf numFmtId="3" fontId="4" fillId="4" borderId="14" xfId="0" applyNumberFormat="1" applyFont="1" applyFill="1" applyBorder="1" applyAlignment="1">
      <alignment horizontal="right"/>
    </xf>
    <xf numFmtId="3"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3" fontId="4" fillId="0" borderId="13" xfId="0" applyNumberFormat="1" applyFont="1" applyFill="1" applyBorder="1" applyAlignment="1">
      <alignment horizontal="right"/>
    </xf>
    <xf numFmtId="3" fontId="4" fillId="4" borderId="13" xfId="0" applyNumberFormat="1" applyFont="1" applyFill="1" applyBorder="1" applyAlignment="1">
      <alignment horizontal="right"/>
    </xf>
    <xf numFmtId="3" fontId="4" fillId="3" borderId="13" xfId="0" applyNumberFormat="1" applyFont="1" applyFill="1" applyBorder="1" applyAlignment="1">
      <alignment horizontal="right"/>
    </xf>
    <xf numFmtId="9" fontId="4" fillId="0" borderId="13" xfId="1" applyFont="1" applyFill="1" applyBorder="1" applyAlignment="1">
      <alignment horizontal="right"/>
    </xf>
    <xf numFmtId="9" fontId="4" fillId="4"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3" fontId="4" fillId="0" borderId="16" xfId="0" applyNumberFormat="1" applyFont="1" applyFill="1" applyBorder="1" applyAlignment="1">
      <alignment horizontal="right"/>
    </xf>
    <xf numFmtId="3" fontId="4" fillId="4" borderId="16" xfId="0" applyNumberFormat="1" applyFont="1" applyFill="1" applyBorder="1" applyAlignment="1">
      <alignment horizontal="right"/>
    </xf>
    <xf numFmtId="3" fontId="4" fillId="3" borderId="16" xfId="0" applyNumberFormat="1" applyFont="1" applyFill="1" applyBorder="1" applyAlignment="1">
      <alignment horizontal="right"/>
    </xf>
    <xf numFmtId="9" fontId="4" fillId="0" borderId="16" xfId="1" applyFont="1" applyFill="1" applyBorder="1" applyAlignment="1">
      <alignment horizontal="right"/>
    </xf>
    <xf numFmtId="9" fontId="4" fillId="4"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3" fontId="4" fillId="0" borderId="7" xfId="0" applyNumberFormat="1" applyFont="1" applyFill="1" applyBorder="1" applyAlignment="1">
      <alignment horizontal="right"/>
    </xf>
    <xf numFmtId="3" fontId="4" fillId="4" borderId="7" xfId="0" applyNumberFormat="1" applyFont="1" applyFill="1" applyBorder="1" applyAlignment="1">
      <alignment horizontal="right"/>
    </xf>
    <xf numFmtId="3" fontId="4" fillId="3" borderId="7" xfId="0" applyNumberFormat="1" applyFont="1" applyFill="1" applyBorder="1" applyAlignment="1">
      <alignment horizontal="right"/>
    </xf>
    <xf numFmtId="9" fontId="4" fillId="0" borderId="7" xfId="1" applyFont="1" applyFill="1" applyBorder="1" applyAlignment="1">
      <alignment horizontal="right"/>
    </xf>
    <xf numFmtId="9" fontId="4" fillId="4" borderId="7" xfId="1" applyFont="1" applyFill="1" applyBorder="1" applyAlignment="1">
      <alignment horizontal="right"/>
    </xf>
    <xf numFmtId="0" fontId="9"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3" fontId="3" fillId="0" borderId="18" xfId="0" applyNumberFormat="1" applyFont="1" applyFill="1" applyBorder="1" applyAlignment="1">
      <alignment horizontal="right"/>
    </xf>
    <xf numFmtId="3" fontId="3" fillId="4" borderId="18" xfId="0" applyNumberFormat="1" applyFont="1" applyFill="1" applyBorder="1" applyAlignment="1">
      <alignment horizontal="right"/>
    </xf>
    <xf numFmtId="3" fontId="3" fillId="3" borderId="18" xfId="0" applyNumberFormat="1" applyFont="1" applyFill="1" applyBorder="1" applyAlignment="1">
      <alignment horizontal="right"/>
    </xf>
    <xf numFmtId="9" fontId="3" fillId="0" borderId="18" xfId="1" applyFont="1" applyFill="1" applyBorder="1" applyAlignment="1">
      <alignment horizontal="right"/>
    </xf>
    <xf numFmtId="9" fontId="3"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3" fontId="3" fillId="0" borderId="24" xfId="0" applyNumberFormat="1" applyFont="1" applyBorder="1"/>
    <xf numFmtId="3" fontId="3" fillId="4" borderId="24" xfId="0" applyNumberFormat="1" applyFont="1" applyFill="1" applyBorder="1"/>
    <xf numFmtId="3" fontId="3" fillId="3" borderId="24" xfId="0" applyNumberFormat="1" applyFont="1" applyFill="1" applyBorder="1"/>
    <xf numFmtId="9" fontId="3" fillId="0" borderId="24" xfId="1" applyFont="1" applyBorder="1"/>
    <xf numFmtId="9" fontId="3"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3"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4"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2"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2"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3" fontId="3" fillId="3" borderId="26" xfId="0" applyNumberFormat="1" applyFont="1" applyFill="1" applyBorder="1" applyAlignment="1">
      <alignment horizontal="right"/>
    </xf>
    <xf numFmtId="3" fontId="3" fillId="4" borderId="1" xfId="0" applyNumberFormat="1" applyFont="1" applyFill="1" applyBorder="1" applyAlignment="1">
      <alignment horizontal="right"/>
    </xf>
    <xf numFmtId="3" fontId="3" fillId="3" borderId="1" xfId="0" applyNumberFormat="1" applyFont="1" applyFill="1" applyBorder="1" applyAlignment="1">
      <alignment horizontal="right"/>
    </xf>
    <xf numFmtId="9" fontId="3" fillId="3" borderId="26" xfId="1" applyFont="1" applyFill="1" applyBorder="1" applyAlignment="1">
      <alignment horizontal="right"/>
    </xf>
    <xf numFmtId="9" fontId="3" fillId="4" borderId="1" xfId="1" applyFont="1" applyFill="1" applyBorder="1" applyAlignment="1">
      <alignment horizontal="right"/>
    </xf>
    <xf numFmtId="9" fontId="3" fillId="3" borderId="1" xfId="1" applyFont="1" applyFill="1" applyBorder="1" applyAlignment="1">
      <alignment horizontal="right"/>
    </xf>
    <xf numFmtId="0" fontId="2"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3" fontId="3" fillId="3" borderId="13" xfId="0" applyNumberFormat="1" applyFont="1" applyFill="1" applyBorder="1" applyAlignment="1">
      <alignment horizontal="right"/>
    </xf>
    <xf numFmtId="3" fontId="3" fillId="4" borderId="12" xfId="0" applyNumberFormat="1" applyFont="1" applyFill="1" applyBorder="1" applyAlignment="1">
      <alignment horizontal="right"/>
    </xf>
    <xf numFmtId="3" fontId="3" fillId="3" borderId="12" xfId="0" applyNumberFormat="1" applyFont="1" applyFill="1" applyBorder="1" applyAlignment="1">
      <alignment horizontal="right"/>
    </xf>
    <xf numFmtId="9" fontId="3" fillId="3" borderId="13" xfId="1" applyFont="1" applyFill="1" applyBorder="1" applyAlignment="1">
      <alignment horizontal="right"/>
    </xf>
    <xf numFmtId="9" fontId="3" fillId="4" borderId="12" xfId="1" applyFont="1" applyFill="1" applyBorder="1" applyAlignment="1">
      <alignment horizontal="right"/>
    </xf>
    <xf numFmtId="9" fontId="3"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3" fontId="4" fillId="0" borderId="18" xfId="0" applyNumberFormat="1" applyFont="1" applyFill="1" applyBorder="1" applyAlignment="1">
      <alignment horizontal="right"/>
    </xf>
    <xf numFmtId="3" fontId="4" fillId="4" borderId="17" xfId="0" applyNumberFormat="1" applyFont="1" applyFill="1" applyBorder="1" applyAlignment="1">
      <alignment horizontal="right"/>
    </xf>
    <xf numFmtId="3" fontId="4" fillId="0" borderId="17" xfId="0" applyNumberFormat="1" applyFont="1" applyFill="1" applyBorder="1" applyAlignment="1">
      <alignment horizontal="right"/>
    </xf>
    <xf numFmtId="3" fontId="4" fillId="3" borderId="17" xfId="0" applyNumberFormat="1" applyFont="1" applyFill="1" applyBorder="1" applyAlignment="1">
      <alignment horizontal="right"/>
    </xf>
    <xf numFmtId="9" fontId="4" fillId="0" borderId="18" xfId="1" applyFont="1" applyFill="1" applyBorder="1" applyAlignment="1">
      <alignment horizontal="right"/>
    </xf>
    <xf numFmtId="9" fontId="4" fillId="4" borderId="17" xfId="1" applyFont="1" applyFill="1" applyBorder="1" applyAlignment="1">
      <alignment horizontal="right"/>
    </xf>
    <xf numFmtId="9" fontId="4" fillId="0" borderId="17" xfId="1" applyFont="1" applyFill="1" applyBorder="1" applyAlignment="1">
      <alignment horizontal="right"/>
    </xf>
    <xf numFmtId="0" fontId="5" fillId="0" borderId="13" xfId="0" applyFont="1" applyBorder="1" applyAlignment="1">
      <alignment horizontal="center" vertical="center"/>
    </xf>
    <xf numFmtId="3" fontId="4" fillId="4" borderId="12" xfId="0" applyNumberFormat="1" applyFont="1" applyFill="1" applyBorder="1" applyAlignment="1">
      <alignment horizontal="right"/>
    </xf>
    <xf numFmtId="3" fontId="4" fillId="0" borderId="12" xfId="0" applyNumberFormat="1" applyFont="1" applyFill="1" applyBorder="1" applyAlignment="1">
      <alignment horizontal="right"/>
    </xf>
    <xf numFmtId="3" fontId="4" fillId="3" borderId="12" xfId="0" applyNumberFormat="1" applyFont="1" applyFill="1" applyBorder="1" applyAlignment="1">
      <alignment horizontal="right"/>
    </xf>
    <xf numFmtId="9" fontId="4" fillId="4" borderId="12" xfId="1" applyFont="1" applyFill="1" applyBorder="1" applyAlignment="1">
      <alignment horizontal="right"/>
    </xf>
    <xf numFmtId="9" fontId="4" fillId="0" borderId="12" xfId="1" applyFont="1" applyFill="1" applyBorder="1" applyAlignment="1">
      <alignment horizontal="right"/>
    </xf>
    <xf numFmtId="0" fontId="5" fillId="0" borderId="16" xfId="0" applyFont="1" applyBorder="1" applyAlignment="1">
      <alignment horizontal="center" vertical="center"/>
    </xf>
    <xf numFmtId="3" fontId="4" fillId="4" borderId="15" xfId="0" applyNumberFormat="1" applyFont="1" applyFill="1" applyBorder="1" applyAlignment="1">
      <alignment horizontal="right"/>
    </xf>
    <xf numFmtId="3" fontId="4" fillId="0" borderId="15" xfId="0" applyNumberFormat="1" applyFont="1" applyFill="1" applyBorder="1" applyAlignment="1">
      <alignment horizontal="right"/>
    </xf>
    <xf numFmtId="3" fontId="4" fillId="3" borderId="15" xfId="0" applyNumberFormat="1" applyFont="1" applyFill="1" applyBorder="1" applyAlignment="1">
      <alignment horizontal="right"/>
    </xf>
    <xf numFmtId="9" fontId="4" fillId="4" borderId="15" xfId="1" applyFont="1" applyFill="1" applyBorder="1" applyAlignment="1">
      <alignment horizontal="right"/>
    </xf>
    <xf numFmtId="9" fontId="4" fillId="0" borderId="15" xfId="1" applyFont="1" applyFill="1" applyBorder="1" applyAlignment="1">
      <alignment horizontal="right"/>
    </xf>
    <xf numFmtId="0" fontId="2"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2"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3" fontId="3" fillId="4" borderId="25" xfId="0" applyNumberFormat="1" applyFont="1" applyFill="1" applyBorder="1" applyAlignment="1">
      <alignment horizontal="right"/>
    </xf>
    <xf numFmtId="3" fontId="3" fillId="3" borderId="25" xfId="0" applyNumberFormat="1" applyFont="1" applyFill="1" applyBorder="1" applyAlignment="1">
      <alignment horizontal="right"/>
    </xf>
    <xf numFmtId="9" fontId="3" fillId="3" borderId="14" xfId="1" applyFont="1" applyFill="1" applyBorder="1" applyAlignment="1">
      <alignment horizontal="right"/>
    </xf>
    <xf numFmtId="9" fontId="3" fillId="4" borderId="25" xfId="1" applyFont="1" applyFill="1" applyBorder="1" applyAlignment="1">
      <alignment horizontal="right"/>
    </xf>
    <xf numFmtId="9" fontId="3"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165" fontId="0" fillId="0" borderId="0" xfId="0" applyNumberFormat="1"/>
    <xf numFmtId="9" fontId="4" fillId="0" borderId="0" xfId="1"/>
    <xf numFmtId="0" fontId="1" fillId="0" borderId="0" xfId="0" applyFont="1" applyAlignment="1">
      <alignment horizontal="left" vertical="top"/>
    </xf>
    <xf numFmtId="0" fontId="0" fillId="0" borderId="0" xfId="0" applyAlignment="1">
      <alignment vertical="top" wrapText="1"/>
    </xf>
    <xf numFmtId="0" fontId="0" fillId="0" borderId="0" xfId="0" applyAlignment="1">
      <alignment vertical="top"/>
    </xf>
    <xf numFmtId="0" fontId="3" fillId="0" borderId="0" xfId="0" applyFont="1" applyAlignment="1">
      <alignment horizontal="left" vertical="top"/>
    </xf>
    <xf numFmtId="0" fontId="11" fillId="0" borderId="0" xfId="0" applyFont="1" applyAlignment="1">
      <alignment vertical="top" wrapText="1"/>
    </xf>
    <xf numFmtId="0" fontId="12" fillId="0" borderId="0" xfId="2" applyAlignment="1" applyProtection="1">
      <alignment vertical="top" wrapText="1"/>
    </xf>
    <xf numFmtId="0" fontId="3" fillId="0" borderId="0" xfId="0" applyFont="1" applyAlignment="1">
      <alignment vertical="top" wrapText="1"/>
    </xf>
    <xf numFmtId="0" fontId="3" fillId="0" borderId="0" xfId="0" applyFont="1" applyAlignment="1">
      <alignment vertical="top"/>
    </xf>
    <xf numFmtId="0" fontId="0" fillId="0" borderId="0" xfId="0" applyNumberFormat="1" applyAlignment="1">
      <alignment vertical="top" wrapText="1"/>
    </xf>
  </cellXfs>
  <cellStyles count="3">
    <cellStyle name="Link" xfId="2" builtinId="8"/>
    <cellStyle name="Prozent" xfId="1" builtinId="5"/>
    <cellStyle name="Standard"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66675"/>
          <a:ext cx="7524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58</xdr:row>
      <xdr:rowOff>114300</xdr:rowOff>
    </xdr:from>
    <xdr:to>
      <xdr:col>1</xdr:col>
      <xdr:colOff>6283781</xdr:colOff>
      <xdr:row>58</xdr:row>
      <xdr:rowOff>3129997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3754100"/>
          <a:ext cx="6445706" cy="30156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18/25b%20Personen%20nach%20Finanzquellen%202018%20Formel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quelle"/>
      <sheetName val="Bemerkungen"/>
      <sheetName val="sources financières"/>
      <sheetName val="sources of finance"/>
      <sheetName val="FinanzquelleFormeln"/>
      <sheetName val="DatenTA"/>
      <sheetName val="DatenTAFak"/>
      <sheetName val="Tabellentitel"/>
      <sheetName val="Stammdaten"/>
      <sheetName val="StammPers"/>
    </sheetNames>
    <sheetDataSet>
      <sheetData sheetId="0"/>
      <sheetData sheetId="1"/>
      <sheetData sheetId="2"/>
      <sheetData sheetId="3"/>
      <sheetData sheetId="4">
        <row r="1">
          <cell r="A1" t="str">
            <v>Spalte</v>
          </cell>
          <cell r="F1">
            <v>2</v>
          </cell>
          <cell r="G1">
            <v>9</v>
          </cell>
          <cell r="H1">
            <v>10</v>
          </cell>
          <cell r="I1">
            <v>11</v>
          </cell>
          <cell r="J1">
            <v>12</v>
          </cell>
          <cell r="L1">
            <v>14</v>
          </cell>
          <cell r="M1">
            <v>15</v>
          </cell>
          <cell r="N1">
            <v>16</v>
          </cell>
          <cell r="O1">
            <v>17</v>
          </cell>
          <cell r="V1">
            <v>4</v>
          </cell>
          <cell r="W1">
            <v>5</v>
          </cell>
          <cell r="X1">
            <v>6</v>
          </cell>
          <cell r="Y1">
            <v>7</v>
          </cell>
        </row>
        <row r="5">
          <cell r="D5" t="str">
            <v>A</v>
          </cell>
        </row>
        <row r="6">
          <cell r="D6" t="str">
            <v>Fak</v>
          </cell>
        </row>
        <row r="47">
          <cell r="D47">
            <v>70</v>
          </cell>
        </row>
        <row r="48">
          <cell r="D48">
            <v>4</v>
          </cell>
        </row>
        <row r="49">
          <cell r="D49">
            <v>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v>2</v>
          </cell>
        </row>
        <row r="108">
          <cell r="D108">
            <v>2</v>
          </cell>
        </row>
        <row r="109">
          <cell r="D109" t="str">
            <v/>
          </cell>
        </row>
        <row r="110">
          <cell r="D110">
            <v>2</v>
          </cell>
        </row>
        <row r="111">
          <cell r="D111">
            <v>2</v>
          </cell>
        </row>
        <row r="112">
          <cell r="D112">
            <v>2</v>
          </cell>
        </row>
        <row r="113">
          <cell r="D113">
            <v>2</v>
          </cell>
        </row>
      </sheetData>
      <sheetData sheetId="5">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row>
        <row r="2">
          <cell r="B2" t="str">
            <v>Dim Date.Cal Year</v>
          </cell>
          <cell r="C2" t="str" vm="1">
            <v>2018</v>
          </cell>
        </row>
        <row r="4">
          <cell r="B4" t="str">
            <v>PersonalNr_DistinctCountEndOfYearZugeordnet</v>
          </cell>
          <cell r="D4" t="str">
            <v>Spaltenbeschriftungen</v>
          </cell>
        </row>
        <row r="5">
          <cell r="D5" t="str">
            <v>1 Grundmittel</v>
          </cell>
          <cell r="H5" t="str">
            <v>1 Grundmittel Ergebnis</v>
          </cell>
          <cell r="I5" t="str">
            <v>3 Drittmittel</v>
          </cell>
          <cell r="M5" t="str">
            <v>3 Drittmittel Ergebnis</v>
          </cell>
          <cell r="N5" t="str">
            <v>4 Nationalfonds</v>
          </cell>
          <cell r="R5" t="str">
            <v>4 Nationalfonds Ergebnis</v>
          </cell>
        </row>
        <row r="6">
          <cell r="B6" t="str">
            <v>Zeilenbeschriftungen</v>
          </cell>
          <cell r="C6" t="str">
            <v>SHIS Fach Name</v>
          </cell>
          <cell r="D6" t="str">
            <v>A1 Professor/innen</v>
          </cell>
          <cell r="E6" t="str">
            <v>A2 Übrige Dozierende</v>
          </cell>
          <cell r="F6" t="str">
            <v>A3 Assistierende und wissenschaftliche Mitarbeitende</v>
          </cell>
          <cell r="G6" t="str">
            <v>B Direktionspersonal, administratives, Unterstützungs- und Betriebspersonal</v>
          </cell>
          <cell r="I6" t="str">
            <v>A1 Professor/innen</v>
          </cell>
          <cell r="J6" t="str">
            <v>A2 Übrige Dozierende</v>
          </cell>
          <cell r="K6" t="str">
            <v>A3 Assistierende und wissenschaftliche Mitarbeitende</v>
          </cell>
          <cell r="L6" t="str">
            <v>B Direktionspersonal, administratives, Unterstützungs- und Betriebspersonal</v>
          </cell>
          <cell r="N6" t="str">
            <v>A1 Professor/innen</v>
          </cell>
          <cell r="O6" t="str">
            <v>A2 Übrige Dozierende</v>
          </cell>
          <cell r="P6" t="str">
            <v>A3 Assistierende und wissenschaftliche Mitarbeitende</v>
          </cell>
          <cell r="Q6" t="str">
            <v>B Direktionspersonal, administratives, Unterstützungs- und Betriebspersonal</v>
          </cell>
        </row>
        <row r="7">
          <cell r="A7">
            <v>1000</v>
          </cell>
          <cell r="B7" t="str">
            <v>1000</v>
          </cell>
          <cell r="C7" t="str">
            <v>Oekologie</v>
          </cell>
          <cell r="D7">
            <v>3</v>
          </cell>
          <cell r="E7">
            <v>3</v>
          </cell>
          <cell r="F7">
            <v>16</v>
          </cell>
          <cell r="G7">
            <v>3</v>
          </cell>
          <cell r="H7">
            <v>25</v>
          </cell>
          <cell r="I7">
            <v>0</v>
          </cell>
          <cell r="J7">
            <v>1</v>
          </cell>
          <cell r="K7">
            <v>55</v>
          </cell>
          <cell r="L7">
            <v>12</v>
          </cell>
          <cell r="M7">
            <v>68</v>
          </cell>
          <cell r="O7">
            <v>0</v>
          </cell>
          <cell r="P7">
            <v>8</v>
          </cell>
          <cell r="R7">
            <v>8</v>
          </cell>
        </row>
        <row r="8">
          <cell r="A8">
            <v>1100</v>
          </cell>
          <cell r="B8" t="str">
            <v>1100</v>
          </cell>
          <cell r="C8" t="str">
            <v>Geist./Sozialwiss., übrige</v>
          </cell>
          <cell r="E8">
            <v>0</v>
          </cell>
          <cell r="F8">
            <v>4</v>
          </cell>
          <cell r="G8">
            <v>13</v>
          </cell>
          <cell r="H8">
            <v>17</v>
          </cell>
          <cell r="J8">
            <v>1</v>
          </cell>
          <cell r="K8">
            <v>2</v>
          </cell>
          <cell r="L8">
            <v>1</v>
          </cell>
          <cell r="M8">
            <v>4</v>
          </cell>
          <cell r="P8">
            <v>1</v>
          </cell>
          <cell r="Q8">
            <v>2</v>
          </cell>
          <cell r="R8">
            <v>3</v>
          </cell>
        </row>
        <row r="9">
          <cell r="A9">
            <v>1201</v>
          </cell>
          <cell r="B9" t="str">
            <v>1201</v>
          </cell>
          <cell r="C9" t="str">
            <v>Theologie fächerübergr./übrige</v>
          </cell>
          <cell r="D9">
            <v>3</v>
          </cell>
          <cell r="E9">
            <v>1</v>
          </cell>
          <cell r="F9">
            <v>11</v>
          </cell>
          <cell r="G9">
            <v>2</v>
          </cell>
          <cell r="H9">
            <v>17</v>
          </cell>
          <cell r="J9">
            <v>0</v>
          </cell>
          <cell r="K9">
            <v>2</v>
          </cell>
          <cell r="M9">
            <v>2</v>
          </cell>
          <cell r="P9">
            <v>2</v>
          </cell>
          <cell r="R9">
            <v>2</v>
          </cell>
        </row>
        <row r="10">
          <cell r="A10">
            <v>1205</v>
          </cell>
          <cell r="B10" t="str">
            <v>1205</v>
          </cell>
          <cell r="C10" t="str">
            <v>Protestantische Theologie</v>
          </cell>
          <cell r="D10">
            <v>14</v>
          </cell>
          <cell r="E10">
            <v>10</v>
          </cell>
          <cell r="F10">
            <v>39</v>
          </cell>
          <cell r="G10">
            <v>7</v>
          </cell>
          <cell r="H10">
            <v>70</v>
          </cell>
          <cell r="I10">
            <v>1</v>
          </cell>
          <cell r="J10">
            <v>40</v>
          </cell>
          <cell r="K10">
            <v>18</v>
          </cell>
          <cell r="L10">
            <v>1</v>
          </cell>
          <cell r="M10">
            <v>60</v>
          </cell>
          <cell r="O10">
            <v>1</v>
          </cell>
          <cell r="P10">
            <v>6</v>
          </cell>
          <cell r="Q10">
            <v>0</v>
          </cell>
          <cell r="R10">
            <v>7</v>
          </cell>
        </row>
        <row r="11">
          <cell r="A11">
            <v>1215</v>
          </cell>
          <cell r="B11" t="str">
            <v>1215</v>
          </cell>
          <cell r="C11" t="str">
            <v>Christkatholische Theologie</v>
          </cell>
          <cell r="D11">
            <v>3</v>
          </cell>
          <cell r="E11">
            <v>1</v>
          </cell>
          <cell r="F11">
            <v>6</v>
          </cell>
          <cell r="G11">
            <v>2</v>
          </cell>
          <cell r="H11">
            <v>12</v>
          </cell>
          <cell r="K11">
            <v>3</v>
          </cell>
          <cell r="M11">
            <v>3</v>
          </cell>
        </row>
        <row r="12">
          <cell r="A12">
            <v>1300</v>
          </cell>
          <cell r="B12" t="str">
            <v>1300</v>
          </cell>
          <cell r="C12" t="str">
            <v>Philosophie</v>
          </cell>
          <cell r="D12">
            <v>5</v>
          </cell>
          <cell r="E12">
            <v>2</v>
          </cell>
          <cell r="F12">
            <v>32</v>
          </cell>
          <cell r="G12">
            <v>2</v>
          </cell>
          <cell r="H12">
            <v>41</v>
          </cell>
          <cell r="J12">
            <v>0</v>
          </cell>
          <cell r="M12">
            <v>0</v>
          </cell>
          <cell r="O12">
            <v>0</v>
          </cell>
          <cell r="P12">
            <v>7</v>
          </cell>
          <cell r="R12">
            <v>7</v>
          </cell>
        </row>
        <row r="13">
          <cell r="A13">
            <v>1401</v>
          </cell>
          <cell r="B13" t="str">
            <v>1401</v>
          </cell>
          <cell r="C13" t="str">
            <v>SLW fächerübergr./übrige</v>
          </cell>
          <cell r="F13">
            <v>3</v>
          </cell>
          <cell r="G13">
            <v>11</v>
          </cell>
          <cell r="H13">
            <v>14</v>
          </cell>
        </row>
        <row r="14">
          <cell r="A14">
            <v>1405</v>
          </cell>
          <cell r="B14" t="str">
            <v>1405</v>
          </cell>
          <cell r="C14" t="str">
            <v>Linguistik</v>
          </cell>
          <cell r="D14">
            <v>2</v>
          </cell>
          <cell r="E14">
            <v>1</v>
          </cell>
          <cell r="F14">
            <v>9</v>
          </cell>
          <cell r="G14">
            <v>2</v>
          </cell>
          <cell r="H14">
            <v>14</v>
          </cell>
          <cell r="J14">
            <v>0</v>
          </cell>
          <cell r="L14">
            <v>2</v>
          </cell>
          <cell r="M14">
            <v>2</v>
          </cell>
          <cell r="P14">
            <v>1</v>
          </cell>
          <cell r="R14">
            <v>1</v>
          </cell>
        </row>
        <row r="15">
          <cell r="A15">
            <v>1410</v>
          </cell>
          <cell r="B15" t="str">
            <v>1410</v>
          </cell>
          <cell r="C15" t="str">
            <v>Deutsche SLW</v>
          </cell>
          <cell r="D15">
            <v>5</v>
          </cell>
          <cell r="E15">
            <v>11</v>
          </cell>
          <cell r="F15">
            <v>44</v>
          </cell>
          <cell r="G15">
            <v>8</v>
          </cell>
          <cell r="H15">
            <v>68</v>
          </cell>
          <cell r="J15">
            <v>0</v>
          </cell>
          <cell r="K15">
            <v>5</v>
          </cell>
          <cell r="L15">
            <v>1</v>
          </cell>
          <cell r="M15">
            <v>6</v>
          </cell>
          <cell r="O15">
            <v>1</v>
          </cell>
          <cell r="P15">
            <v>12</v>
          </cell>
          <cell r="Q15">
            <v>5</v>
          </cell>
          <cell r="R15">
            <v>18</v>
          </cell>
        </row>
        <row r="16">
          <cell r="A16">
            <v>1415</v>
          </cell>
          <cell r="B16" t="str">
            <v>1415</v>
          </cell>
          <cell r="C16" t="str">
            <v>Französische SLW</v>
          </cell>
          <cell r="D16">
            <v>3</v>
          </cell>
          <cell r="E16">
            <v>2</v>
          </cell>
          <cell r="F16">
            <v>8</v>
          </cell>
          <cell r="G16">
            <v>1</v>
          </cell>
          <cell r="H16">
            <v>14</v>
          </cell>
          <cell r="N16">
            <v>1</v>
          </cell>
          <cell r="P16">
            <v>2</v>
          </cell>
          <cell r="R16">
            <v>3</v>
          </cell>
        </row>
        <row r="17">
          <cell r="A17">
            <v>1420</v>
          </cell>
          <cell r="B17" t="str">
            <v>1420</v>
          </cell>
          <cell r="C17" t="str">
            <v>Italienische SLW</v>
          </cell>
          <cell r="D17">
            <v>0</v>
          </cell>
          <cell r="E17">
            <v>3</v>
          </cell>
          <cell r="F17">
            <v>7</v>
          </cell>
          <cell r="G17">
            <v>0</v>
          </cell>
          <cell r="H17">
            <v>10</v>
          </cell>
          <cell r="J17">
            <v>0</v>
          </cell>
          <cell r="M17">
            <v>0</v>
          </cell>
          <cell r="P17">
            <v>1</v>
          </cell>
          <cell r="R17">
            <v>1</v>
          </cell>
        </row>
        <row r="18">
          <cell r="A18">
            <v>1430</v>
          </cell>
          <cell r="B18" t="str">
            <v>1430</v>
          </cell>
          <cell r="C18" t="str">
            <v>Iberische SLW</v>
          </cell>
          <cell r="D18">
            <v>3</v>
          </cell>
          <cell r="E18">
            <v>0</v>
          </cell>
          <cell r="F18">
            <v>7</v>
          </cell>
          <cell r="G18">
            <v>2</v>
          </cell>
          <cell r="H18">
            <v>12</v>
          </cell>
          <cell r="J18">
            <v>1</v>
          </cell>
          <cell r="M18">
            <v>1</v>
          </cell>
          <cell r="P18">
            <v>1</v>
          </cell>
          <cell r="R18">
            <v>1</v>
          </cell>
        </row>
        <row r="19">
          <cell r="A19">
            <v>1435</v>
          </cell>
          <cell r="B19" t="str">
            <v>1435</v>
          </cell>
          <cell r="C19" t="str">
            <v>Englische SLW</v>
          </cell>
          <cell r="D19">
            <v>6</v>
          </cell>
          <cell r="E19">
            <v>7</v>
          </cell>
          <cell r="F19">
            <v>34</v>
          </cell>
          <cell r="G19">
            <v>2</v>
          </cell>
          <cell r="H19">
            <v>49</v>
          </cell>
          <cell r="J19">
            <v>0</v>
          </cell>
          <cell r="M19">
            <v>0</v>
          </cell>
          <cell r="P19">
            <v>4</v>
          </cell>
          <cell r="Q19">
            <v>1</v>
          </cell>
          <cell r="R19">
            <v>5</v>
          </cell>
        </row>
        <row r="20">
          <cell r="A20">
            <v>1440</v>
          </cell>
          <cell r="B20" t="str">
            <v>1440</v>
          </cell>
          <cell r="C20" t="str">
            <v>Slawische SLW</v>
          </cell>
          <cell r="D20">
            <v>1</v>
          </cell>
          <cell r="E20">
            <v>2</v>
          </cell>
          <cell r="F20">
            <v>6</v>
          </cell>
          <cell r="G20">
            <v>3</v>
          </cell>
          <cell r="H20">
            <v>12</v>
          </cell>
        </row>
        <row r="21">
          <cell r="A21">
            <v>1450</v>
          </cell>
          <cell r="B21" t="str">
            <v>1450</v>
          </cell>
          <cell r="C21" t="str">
            <v>Klass. SLW</v>
          </cell>
          <cell r="D21">
            <v>2</v>
          </cell>
          <cell r="E21">
            <v>0</v>
          </cell>
          <cell r="F21">
            <v>5</v>
          </cell>
          <cell r="G21">
            <v>2</v>
          </cell>
          <cell r="H21">
            <v>9</v>
          </cell>
          <cell r="J21">
            <v>0</v>
          </cell>
          <cell r="M21">
            <v>0</v>
          </cell>
          <cell r="O21">
            <v>1</v>
          </cell>
          <cell r="P21">
            <v>0</v>
          </cell>
          <cell r="R21">
            <v>1</v>
          </cell>
        </row>
        <row r="22">
          <cell r="A22">
            <v>1460</v>
          </cell>
          <cell r="B22" t="str">
            <v>1460</v>
          </cell>
          <cell r="C22" t="str">
            <v>Vorderorientalische SKW</v>
          </cell>
          <cell r="D22">
            <v>2</v>
          </cell>
          <cell r="E22">
            <v>1</v>
          </cell>
          <cell r="F22">
            <v>14</v>
          </cell>
          <cell r="G22">
            <v>2</v>
          </cell>
          <cell r="H22">
            <v>19</v>
          </cell>
          <cell r="J22">
            <v>0</v>
          </cell>
          <cell r="K22">
            <v>0</v>
          </cell>
          <cell r="M22">
            <v>0</v>
          </cell>
          <cell r="P22">
            <v>8</v>
          </cell>
          <cell r="R22">
            <v>8</v>
          </cell>
        </row>
        <row r="23">
          <cell r="A23">
            <v>1500</v>
          </cell>
          <cell r="B23" t="str">
            <v>1500</v>
          </cell>
          <cell r="C23" t="str">
            <v>Archäologie, Ur-+ Frühgesch.</v>
          </cell>
          <cell r="D23">
            <v>4</v>
          </cell>
          <cell r="E23">
            <v>3</v>
          </cell>
          <cell r="F23">
            <v>32</v>
          </cell>
          <cell r="G23">
            <v>4</v>
          </cell>
          <cell r="H23">
            <v>43</v>
          </cell>
          <cell r="I23">
            <v>0</v>
          </cell>
          <cell r="J23">
            <v>0</v>
          </cell>
          <cell r="K23">
            <v>1</v>
          </cell>
          <cell r="M23">
            <v>1</v>
          </cell>
          <cell r="O23">
            <v>3</v>
          </cell>
          <cell r="P23">
            <v>10</v>
          </cell>
          <cell r="R23">
            <v>13</v>
          </cell>
        </row>
        <row r="24">
          <cell r="A24">
            <v>1600</v>
          </cell>
          <cell r="B24" t="str">
            <v>1600</v>
          </cell>
          <cell r="C24" t="str">
            <v>Geschichte</v>
          </cell>
          <cell r="D24">
            <v>17</v>
          </cell>
          <cell r="E24">
            <v>17</v>
          </cell>
          <cell r="F24">
            <v>66</v>
          </cell>
          <cell r="G24">
            <v>10</v>
          </cell>
          <cell r="H24">
            <v>110</v>
          </cell>
          <cell r="I24">
            <v>0</v>
          </cell>
          <cell r="J24">
            <v>3</v>
          </cell>
          <cell r="K24">
            <v>12</v>
          </cell>
          <cell r="L24">
            <v>5</v>
          </cell>
          <cell r="M24">
            <v>20</v>
          </cell>
          <cell r="N24">
            <v>1</v>
          </cell>
          <cell r="O24">
            <v>0</v>
          </cell>
          <cell r="P24">
            <v>56</v>
          </cell>
          <cell r="Q24">
            <v>3</v>
          </cell>
          <cell r="R24">
            <v>60</v>
          </cell>
        </row>
        <row r="25">
          <cell r="A25">
            <v>1700</v>
          </cell>
          <cell r="B25" t="str">
            <v>1700</v>
          </cell>
          <cell r="C25" t="str">
            <v>Kunstgeschichte</v>
          </cell>
          <cell r="D25">
            <v>4</v>
          </cell>
          <cell r="E25">
            <v>1</v>
          </cell>
          <cell r="F25">
            <v>23</v>
          </cell>
          <cell r="G25">
            <v>4</v>
          </cell>
          <cell r="H25">
            <v>32</v>
          </cell>
          <cell r="I25">
            <v>2</v>
          </cell>
          <cell r="J25">
            <v>2</v>
          </cell>
          <cell r="K25">
            <v>8</v>
          </cell>
          <cell r="L25">
            <v>1</v>
          </cell>
          <cell r="M25">
            <v>13</v>
          </cell>
          <cell r="N25">
            <v>1</v>
          </cell>
          <cell r="P25">
            <v>13</v>
          </cell>
          <cell r="R25">
            <v>14</v>
          </cell>
        </row>
        <row r="26">
          <cell r="A26">
            <v>1800</v>
          </cell>
          <cell r="B26" t="str">
            <v>1800</v>
          </cell>
          <cell r="C26" t="str">
            <v>Musikwissenschaft</v>
          </cell>
          <cell r="D26">
            <v>3</v>
          </cell>
          <cell r="E26">
            <v>1</v>
          </cell>
          <cell r="F26">
            <v>15</v>
          </cell>
          <cell r="G26">
            <v>1</v>
          </cell>
          <cell r="H26">
            <v>20</v>
          </cell>
          <cell r="J26">
            <v>0</v>
          </cell>
          <cell r="K26">
            <v>0</v>
          </cell>
          <cell r="M26">
            <v>0</v>
          </cell>
          <cell r="P26">
            <v>6</v>
          </cell>
          <cell r="Q26">
            <v>0</v>
          </cell>
          <cell r="R26">
            <v>6</v>
          </cell>
        </row>
        <row r="27">
          <cell r="A27">
            <v>1850</v>
          </cell>
          <cell r="B27" t="str">
            <v>1850</v>
          </cell>
          <cell r="C27" t="str">
            <v>Theater-+ Filmwissenschaft</v>
          </cell>
          <cell r="D27">
            <v>3</v>
          </cell>
          <cell r="E27">
            <v>2</v>
          </cell>
          <cell r="F27">
            <v>9</v>
          </cell>
          <cell r="G27">
            <v>1</v>
          </cell>
          <cell r="H27">
            <v>15</v>
          </cell>
          <cell r="J27">
            <v>1</v>
          </cell>
          <cell r="K27">
            <v>1</v>
          </cell>
          <cell r="M27">
            <v>2</v>
          </cell>
          <cell r="O27">
            <v>2</v>
          </cell>
          <cell r="P27">
            <v>6</v>
          </cell>
          <cell r="R27">
            <v>8</v>
          </cell>
        </row>
        <row r="28">
          <cell r="A28">
            <v>1900</v>
          </cell>
          <cell r="B28" t="str">
            <v>1900</v>
          </cell>
          <cell r="C28" t="str">
            <v>Ethnologie + Volkskunde</v>
          </cell>
          <cell r="D28">
            <v>5</v>
          </cell>
          <cell r="E28">
            <v>3</v>
          </cell>
          <cell r="F28">
            <v>23</v>
          </cell>
          <cell r="G28">
            <v>2</v>
          </cell>
          <cell r="H28">
            <v>33</v>
          </cell>
          <cell r="J28">
            <v>0</v>
          </cell>
          <cell r="K28">
            <v>1</v>
          </cell>
          <cell r="L28">
            <v>1</v>
          </cell>
          <cell r="M28">
            <v>2</v>
          </cell>
          <cell r="O28">
            <v>0</v>
          </cell>
          <cell r="P28">
            <v>11</v>
          </cell>
          <cell r="R28">
            <v>11</v>
          </cell>
        </row>
        <row r="29">
          <cell r="A29">
            <v>1990</v>
          </cell>
          <cell r="B29" t="str">
            <v>1990</v>
          </cell>
          <cell r="C29" t="str">
            <v>Hist.+Kulturwiss. fächerüb./übrige</v>
          </cell>
          <cell r="E29">
            <v>9</v>
          </cell>
          <cell r="F29">
            <v>3</v>
          </cell>
          <cell r="G29">
            <v>2</v>
          </cell>
          <cell r="H29">
            <v>14</v>
          </cell>
          <cell r="J29">
            <v>0</v>
          </cell>
          <cell r="K29">
            <v>1</v>
          </cell>
          <cell r="L29">
            <v>1</v>
          </cell>
          <cell r="M29">
            <v>2</v>
          </cell>
        </row>
        <row r="30">
          <cell r="A30">
            <v>2000</v>
          </cell>
          <cell r="B30" t="str">
            <v>2000</v>
          </cell>
          <cell r="C30" t="str">
            <v>Psychologie</v>
          </cell>
          <cell r="D30">
            <v>17</v>
          </cell>
          <cell r="E30">
            <v>16</v>
          </cell>
          <cell r="F30">
            <v>120</v>
          </cell>
          <cell r="G30">
            <v>21</v>
          </cell>
          <cell r="H30">
            <v>174</v>
          </cell>
          <cell r="I30">
            <v>0</v>
          </cell>
          <cell r="J30">
            <v>4</v>
          </cell>
          <cell r="K30">
            <v>26</v>
          </cell>
          <cell r="L30">
            <v>9</v>
          </cell>
          <cell r="M30">
            <v>39</v>
          </cell>
          <cell r="N30">
            <v>2</v>
          </cell>
          <cell r="O30">
            <v>0</v>
          </cell>
          <cell r="P30">
            <v>31</v>
          </cell>
          <cell r="R30">
            <v>33</v>
          </cell>
        </row>
        <row r="31">
          <cell r="A31">
            <v>2100</v>
          </cell>
          <cell r="B31" t="str">
            <v>2100</v>
          </cell>
          <cell r="C31" t="str">
            <v>Erziehungswissenschaften</v>
          </cell>
          <cell r="D31">
            <v>4</v>
          </cell>
          <cell r="E31">
            <v>2</v>
          </cell>
          <cell r="F31">
            <v>32</v>
          </cell>
          <cell r="G31">
            <v>4</v>
          </cell>
          <cell r="H31">
            <v>42</v>
          </cell>
          <cell r="J31">
            <v>2</v>
          </cell>
          <cell r="K31">
            <v>5</v>
          </cell>
          <cell r="M31">
            <v>7</v>
          </cell>
          <cell r="O31">
            <v>0</v>
          </cell>
          <cell r="P31">
            <v>4</v>
          </cell>
          <cell r="R31">
            <v>4</v>
          </cell>
        </row>
        <row r="32">
          <cell r="A32">
            <v>2130</v>
          </cell>
          <cell r="B32" t="str">
            <v>2130</v>
          </cell>
          <cell r="C32" t="str">
            <v>Sport</v>
          </cell>
          <cell r="D32">
            <v>5</v>
          </cell>
          <cell r="E32">
            <v>40</v>
          </cell>
          <cell r="F32">
            <v>43</v>
          </cell>
          <cell r="G32">
            <v>11</v>
          </cell>
          <cell r="H32">
            <v>99</v>
          </cell>
          <cell r="J32">
            <v>2</v>
          </cell>
          <cell r="K32">
            <v>11</v>
          </cell>
          <cell r="L32">
            <v>1</v>
          </cell>
          <cell r="M32">
            <v>14</v>
          </cell>
          <cell r="P32">
            <v>2</v>
          </cell>
          <cell r="R32">
            <v>2</v>
          </cell>
        </row>
        <row r="33">
          <cell r="A33">
            <v>2450</v>
          </cell>
          <cell r="B33" t="str">
            <v>2450</v>
          </cell>
          <cell r="C33" t="str">
            <v>Sozialwiss. fächerübergr./übrige</v>
          </cell>
          <cell r="D33">
            <v>11</v>
          </cell>
          <cell r="E33">
            <v>7</v>
          </cell>
          <cell r="F33">
            <v>80</v>
          </cell>
          <cell r="G33">
            <v>11</v>
          </cell>
          <cell r="H33">
            <v>109</v>
          </cell>
          <cell r="I33">
            <v>0</v>
          </cell>
          <cell r="J33">
            <v>0</v>
          </cell>
          <cell r="K33">
            <v>8</v>
          </cell>
          <cell r="L33">
            <v>0</v>
          </cell>
          <cell r="M33">
            <v>8</v>
          </cell>
          <cell r="O33">
            <v>0</v>
          </cell>
          <cell r="P33">
            <v>10</v>
          </cell>
          <cell r="Q33">
            <v>0</v>
          </cell>
          <cell r="R33">
            <v>10</v>
          </cell>
        </row>
        <row r="34">
          <cell r="A34">
            <v>2505</v>
          </cell>
          <cell r="B34" t="str">
            <v>2505</v>
          </cell>
          <cell r="C34" t="str">
            <v>Volkswirtschaftslehre</v>
          </cell>
          <cell r="D34">
            <v>16</v>
          </cell>
          <cell r="E34">
            <v>11</v>
          </cell>
          <cell r="F34">
            <v>31</v>
          </cell>
          <cell r="G34">
            <v>4</v>
          </cell>
          <cell r="H34">
            <v>62</v>
          </cell>
          <cell r="I34">
            <v>1</v>
          </cell>
          <cell r="J34">
            <v>5</v>
          </cell>
          <cell r="K34">
            <v>8</v>
          </cell>
          <cell r="L34">
            <v>0</v>
          </cell>
          <cell r="M34">
            <v>14</v>
          </cell>
          <cell r="O34">
            <v>0</v>
          </cell>
          <cell r="P34">
            <v>6</v>
          </cell>
          <cell r="Q34">
            <v>2</v>
          </cell>
          <cell r="R34">
            <v>8</v>
          </cell>
        </row>
        <row r="35">
          <cell r="A35">
            <v>2520</v>
          </cell>
          <cell r="B35" t="str">
            <v>2520</v>
          </cell>
          <cell r="C35" t="str">
            <v>Betriebswirtschaftslehre</v>
          </cell>
          <cell r="D35">
            <v>20</v>
          </cell>
          <cell r="E35">
            <v>20</v>
          </cell>
          <cell r="F35">
            <v>101</v>
          </cell>
          <cell r="G35">
            <v>21</v>
          </cell>
          <cell r="H35">
            <v>162</v>
          </cell>
          <cell r="I35">
            <v>0</v>
          </cell>
          <cell r="J35">
            <v>17</v>
          </cell>
          <cell r="K35">
            <v>13</v>
          </cell>
          <cell r="L35">
            <v>2</v>
          </cell>
          <cell r="M35">
            <v>32</v>
          </cell>
          <cell r="P35">
            <v>4</v>
          </cell>
          <cell r="Q35">
            <v>1</v>
          </cell>
          <cell r="R35">
            <v>5</v>
          </cell>
        </row>
        <row r="36">
          <cell r="A36">
            <v>2540</v>
          </cell>
          <cell r="B36" t="str">
            <v>2540</v>
          </cell>
          <cell r="C36" t="str">
            <v>Wirtschaftsw.  fächerüb./übrige</v>
          </cell>
          <cell r="D36">
            <v>3</v>
          </cell>
          <cell r="E36">
            <v>4</v>
          </cell>
          <cell r="F36">
            <v>13</v>
          </cell>
          <cell r="G36">
            <v>11</v>
          </cell>
          <cell r="H36">
            <v>31</v>
          </cell>
          <cell r="I36">
            <v>2</v>
          </cell>
          <cell r="J36">
            <v>10</v>
          </cell>
          <cell r="K36">
            <v>21</v>
          </cell>
          <cell r="L36">
            <v>2</v>
          </cell>
          <cell r="M36">
            <v>35</v>
          </cell>
          <cell r="P36">
            <v>5</v>
          </cell>
          <cell r="R36">
            <v>5</v>
          </cell>
        </row>
        <row r="37">
          <cell r="A37">
            <v>2600</v>
          </cell>
          <cell r="B37" t="str">
            <v>2600</v>
          </cell>
          <cell r="C37" t="str">
            <v>Recht</v>
          </cell>
          <cell r="D37">
            <v>46</v>
          </cell>
          <cell r="E37">
            <v>14</v>
          </cell>
          <cell r="F37">
            <v>165</v>
          </cell>
          <cell r="G37">
            <v>36</v>
          </cell>
          <cell r="H37">
            <v>261</v>
          </cell>
          <cell r="I37">
            <v>4</v>
          </cell>
          <cell r="J37">
            <v>22</v>
          </cell>
          <cell r="K37">
            <v>18</v>
          </cell>
          <cell r="L37">
            <v>11</v>
          </cell>
          <cell r="M37">
            <v>55</v>
          </cell>
          <cell r="N37">
            <v>2</v>
          </cell>
          <cell r="O37">
            <v>0</v>
          </cell>
          <cell r="P37">
            <v>25</v>
          </cell>
          <cell r="Q37">
            <v>0</v>
          </cell>
          <cell r="R37">
            <v>27</v>
          </cell>
        </row>
        <row r="38">
          <cell r="A38">
            <v>4100</v>
          </cell>
          <cell r="B38" t="str">
            <v>4100</v>
          </cell>
          <cell r="C38" t="str">
            <v>Ex.+Naturw. fächerübergr./übrige</v>
          </cell>
          <cell r="D38">
            <v>1</v>
          </cell>
          <cell r="E38">
            <v>1</v>
          </cell>
          <cell r="F38">
            <v>14</v>
          </cell>
          <cell r="G38">
            <v>31</v>
          </cell>
          <cell r="H38">
            <v>47</v>
          </cell>
          <cell r="J38">
            <v>0</v>
          </cell>
          <cell r="K38">
            <v>2</v>
          </cell>
          <cell r="M38">
            <v>2</v>
          </cell>
          <cell r="P38">
            <v>1</v>
          </cell>
          <cell r="R38">
            <v>1</v>
          </cell>
        </row>
        <row r="39">
          <cell r="A39">
            <v>4200</v>
          </cell>
          <cell r="B39" t="str">
            <v>4200</v>
          </cell>
          <cell r="C39" t="str">
            <v>Mathematik</v>
          </cell>
          <cell r="D39">
            <v>12</v>
          </cell>
          <cell r="E39">
            <v>3</v>
          </cell>
          <cell r="F39">
            <v>37</v>
          </cell>
          <cell r="G39">
            <v>4</v>
          </cell>
          <cell r="H39">
            <v>56</v>
          </cell>
          <cell r="J39">
            <v>3</v>
          </cell>
          <cell r="K39">
            <v>4</v>
          </cell>
          <cell r="M39">
            <v>7</v>
          </cell>
          <cell r="N39">
            <v>1</v>
          </cell>
          <cell r="P39">
            <v>17</v>
          </cell>
          <cell r="R39">
            <v>18</v>
          </cell>
        </row>
        <row r="40">
          <cell r="A40">
            <v>4300</v>
          </cell>
          <cell r="B40" t="str">
            <v>4300</v>
          </cell>
          <cell r="C40" t="str">
            <v>Informatik</v>
          </cell>
          <cell r="D40">
            <v>7</v>
          </cell>
          <cell r="E40">
            <v>3</v>
          </cell>
          <cell r="F40">
            <v>38</v>
          </cell>
          <cell r="G40">
            <v>4</v>
          </cell>
          <cell r="H40">
            <v>52</v>
          </cell>
          <cell r="K40">
            <v>1</v>
          </cell>
          <cell r="M40">
            <v>1</v>
          </cell>
          <cell r="P40">
            <v>11</v>
          </cell>
          <cell r="R40">
            <v>11</v>
          </cell>
        </row>
        <row r="41">
          <cell r="A41">
            <v>4500</v>
          </cell>
          <cell r="B41" t="str">
            <v>4500</v>
          </cell>
          <cell r="C41" t="str">
            <v>Physik</v>
          </cell>
          <cell r="D41">
            <v>25</v>
          </cell>
          <cell r="E41">
            <v>9</v>
          </cell>
          <cell r="F41">
            <v>47</v>
          </cell>
          <cell r="G41">
            <v>66</v>
          </cell>
          <cell r="H41">
            <v>147</v>
          </cell>
          <cell r="I41">
            <v>0</v>
          </cell>
          <cell r="J41">
            <v>3</v>
          </cell>
          <cell r="K41">
            <v>37</v>
          </cell>
          <cell r="L41">
            <v>30</v>
          </cell>
          <cell r="M41">
            <v>70</v>
          </cell>
          <cell r="N41">
            <v>5</v>
          </cell>
          <cell r="O41">
            <v>1</v>
          </cell>
          <cell r="P41">
            <v>106</v>
          </cell>
          <cell r="Q41">
            <v>14</v>
          </cell>
          <cell r="R41">
            <v>126</v>
          </cell>
        </row>
        <row r="42">
          <cell r="A42">
            <v>4600</v>
          </cell>
          <cell r="B42" t="str">
            <v>4600</v>
          </cell>
          <cell r="C42" t="str">
            <v>Chemie</v>
          </cell>
          <cell r="D42">
            <v>16</v>
          </cell>
          <cell r="E42">
            <v>6</v>
          </cell>
          <cell r="F42">
            <v>92</v>
          </cell>
          <cell r="G42">
            <v>72</v>
          </cell>
          <cell r="H42">
            <v>186</v>
          </cell>
          <cell r="I42">
            <v>1</v>
          </cell>
          <cell r="J42">
            <v>1</v>
          </cell>
          <cell r="K42">
            <v>18</v>
          </cell>
          <cell r="L42">
            <v>4</v>
          </cell>
          <cell r="M42">
            <v>24</v>
          </cell>
          <cell r="N42">
            <v>1</v>
          </cell>
          <cell r="P42">
            <v>34</v>
          </cell>
          <cell r="Q42">
            <v>3</v>
          </cell>
          <cell r="R42">
            <v>38</v>
          </cell>
        </row>
        <row r="43">
          <cell r="A43">
            <v>4700</v>
          </cell>
          <cell r="B43" t="str">
            <v>4700</v>
          </cell>
          <cell r="C43" t="str">
            <v>Biologie</v>
          </cell>
          <cell r="D43">
            <v>21</v>
          </cell>
          <cell r="E43">
            <v>13</v>
          </cell>
          <cell r="F43">
            <v>82</v>
          </cell>
          <cell r="G43">
            <v>67</v>
          </cell>
          <cell r="H43">
            <v>183</v>
          </cell>
          <cell r="I43">
            <v>1</v>
          </cell>
          <cell r="J43">
            <v>1</v>
          </cell>
          <cell r="K43">
            <v>31</v>
          </cell>
          <cell r="L43">
            <v>7</v>
          </cell>
          <cell r="M43">
            <v>40</v>
          </cell>
          <cell r="N43">
            <v>2</v>
          </cell>
          <cell r="O43">
            <v>0</v>
          </cell>
          <cell r="P43">
            <v>43</v>
          </cell>
          <cell r="Q43">
            <v>2</v>
          </cell>
          <cell r="R43">
            <v>47</v>
          </cell>
        </row>
        <row r="44">
          <cell r="A44">
            <v>4800</v>
          </cell>
          <cell r="B44" t="str">
            <v>4800</v>
          </cell>
          <cell r="C44" t="str">
            <v>Erdwissenschaften</v>
          </cell>
          <cell r="D44">
            <v>14</v>
          </cell>
          <cell r="E44">
            <v>7</v>
          </cell>
          <cell r="F44">
            <v>17</v>
          </cell>
          <cell r="G44">
            <v>16</v>
          </cell>
          <cell r="H44">
            <v>54</v>
          </cell>
          <cell r="I44">
            <v>1</v>
          </cell>
          <cell r="J44">
            <v>4</v>
          </cell>
          <cell r="K44">
            <v>29</v>
          </cell>
          <cell r="L44">
            <v>2</v>
          </cell>
          <cell r="M44">
            <v>36</v>
          </cell>
          <cell r="N44">
            <v>3</v>
          </cell>
          <cell r="P44">
            <v>40</v>
          </cell>
          <cell r="Q44">
            <v>1</v>
          </cell>
          <cell r="R44">
            <v>44</v>
          </cell>
        </row>
        <row r="45">
          <cell r="A45">
            <v>4900</v>
          </cell>
          <cell r="B45" t="str">
            <v>4900</v>
          </cell>
          <cell r="C45" t="str">
            <v>Geographie</v>
          </cell>
          <cell r="D45">
            <v>10</v>
          </cell>
          <cell r="E45">
            <v>12</v>
          </cell>
          <cell r="F45">
            <v>46</v>
          </cell>
          <cell r="G45">
            <v>18</v>
          </cell>
          <cell r="H45">
            <v>86</v>
          </cell>
          <cell r="J45">
            <v>0</v>
          </cell>
          <cell r="K45">
            <v>21</v>
          </cell>
          <cell r="L45">
            <v>1</v>
          </cell>
          <cell r="M45">
            <v>22</v>
          </cell>
          <cell r="N45">
            <v>2</v>
          </cell>
          <cell r="P45">
            <v>23</v>
          </cell>
          <cell r="Q45">
            <v>1</v>
          </cell>
          <cell r="R45">
            <v>26</v>
          </cell>
        </row>
        <row r="46">
          <cell r="A46">
            <v>4990</v>
          </cell>
          <cell r="B46" t="str">
            <v>4990</v>
          </cell>
          <cell r="C46" t="str">
            <v>Naturwiss. fächerübergr./übrige</v>
          </cell>
          <cell r="D46">
            <v>1</v>
          </cell>
          <cell r="E46">
            <v>0</v>
          </cell>
          <cell r="F46">
            <v>5</v>
          </cell>
          <cell r="G46">
            <v>4</v>
          </cell>
          <cell r="H46">
            <v>10</v>
          </cell>
          <cell r="I46">
            <v>2</v>
          </cell>
          <cell r="J46">
            <v>6</v>
          </cell>
          <cell r="K46">
            <v>27</v>
          </cell>
          <cell r="L46">
            <v>5</v>
          </cell>
          <cell r="M46">
            <v>40</v>
          </cell>
          <cell r="N46">
            <v>1</v>
          </cell>
          <cell r="P46">
            <v>27</v>
          </cell>
          <cell r="Q46">
            <v>3</v>
          </cell>
          <cell r="R46">
            <v>31</v>
          </cell>
        </row>
        <row r="47">
          <cell r="A47">
            <v>6100</v>
          </cell>
          <cell r="B47" t="str">
            <v>6100</v>
          </cell>
          <cell r="C47" t="str">
            <v>Medizin+Pharm. fächerüb./übrige</v>
          </cell>
          <cell r="D47">
            <v>12</v>
          </cell>
          <cell r="E47">
            <v>2</v>
          </cell>
          <cell r="F47">
            <v>21</v>
          </cell>
          <cell r="G47">
            <v>18</v>
          </cell>
          <cell r="H47">
            <v>53</v>
          </cell>
          <cell r="I47">
            <v>1</v>
          </cell>
          <cell r="J47">
            <v>4</v>
          </cell>
          <cell r="K47">
            <v>35</v>
          </cell>
          <cell r="L47">
            <v>6</v>
          </cell>
          <cell r="M47">
            <v>46</v>
          </cell>
          <cell r="N47">
            <v>1</v>
          </cell>
          <cell r="O47">
            <v>1</v>
          </cell>
          <cell r="P47">
            <v>30</v>
          </cell>
          <cell r="Q47">
            <v>4</v>
          </cell>
          <cell r="R47">
            <v>36</v>
          </cell>
        </row>
        <row r="48">
          <cell r="A48">
            <v>6200</v>
          </cell>
          <cell r="B48" t="str">
            <v>6200</v>
          </cell>
          <cell r="C48" t="str">
            <v>Humanmedizin</v>
          </cell>
          <cell r="D48">
            <v>123</v>
          </cell>
          <cell r="E48">
            <v>66</v>
          </cell>
          <cell r="F48">
            <v>183</v>
          </cell>
          <cell r="G48">
            <v>265</v>
          </cell>
          <cell r="H48">
            <v>637</v>
          </cell>
          <cell r="I48">
            <v>14</v>
          </cell>
          <cell r="J48">
            <v>129</v>
          </cell>
          <cell r="K48">
            <v>270</v>
          </cell>
          <cell r="L48">
            <v>333</v>
          </cell>
          <cell r="M48">
            <v>746</v>
          </cell>
          <cell r="N48">
            <v>6</v>
          </cell>
          <cell r="O48">
            <v>1</v>
          </cell>
          <cell r="P48">
            <v>155</v>
          </cell>
          <cell r="Q48">
            <v>34</v>
          </cell>
          <cell r="R48">
            <v>196</v>
          </cell>
        </row>
        <row r="49">
          <cell r="A49">
            <v>6300</v>
          </cell>
          <cell r="B49" t="str">
            <v>6300</v>
          </cell>
          <cell r="C49" t="str">
            <v>Zahnmedizin</v>
          </cell>
          <cell r="D49">
            <v>14</v>
          </cell>
          <cell r="E49">
            <v>33</v>
          </cell>
          <cell r="F49">
            <v>14</v>
          </cell>
          <cell r="G49">
            <v>119</v>
          </cell>
          <cell r="H49">
            <v>180</v>
          </cell>
          <cell r="I49">
            <v>2</v>
          </cell>
          <cell r="J49">
            <v>23</v>
          </cell>
          <cell r="K49">
            <v>36</v>
          </cell>
          <cell r="L49">
            <v>57</v>
          </cell>
          <cell r="M49">
            <v>118</v>
          </cell>
        </row>
        <row r="50">
          <cell r="A50">
            <v>6400</v>
          </cell>
          <cell r="B50" t="str">
            <v>6400</v>
          </cell>
          <cell r="C50" t="str">
            <v>Veterinärmedizin</v>
          </cell>
          <cell r="D50">
            <v>40</v>
          </cell>
          <cell r="E50">
            <v>8</v>
          </cell>
          <cell r="F50">
            <v>106</v>
          </cell>
          <cell r="G50">
            <v>169</v>
          </cell>
          <cell r="H50">
            <v>323</v>
          </cell>
          <cell r="I50">
            <v>4</v>
          </cell>
          <cell r="J50">
            <v>8</v>
          </cell>
          <cell r="K50">
            <v>141</v>
          </cell>
          <cell r="L50">
            <v>67</v>
          </cell>
          <cell r="M50">
            <v>220</v>
          </cell>
          <cell r="O50">
            <v>0</v>
          </cell>
          <cell r="P50">
            <v>30</v>
          </cell>
          <cell r="Q50">
            <v>0</v>
          </cell>
          <cell r="R50">
            <v>30</v>
          </cell>
        </row>
        <row r="51">
          <cell r="A51">
            <v>650</v>
          </cell>
          <cell r="B51" t="str">
            <v>650</v>
          </cell>
          <cell r="C51" t="str">
            <v>Zentrale Bibliotheken</v>
          </cell>
          <cell r="E51">
            <v>1</v>
          </cell>
          <cell r="F51">
            <v>18</v>
          </cell>
          <cell r="G51">
            <v>171</v>
          </cell>
          <cell r="H51">
            <v>190</v>
          </cell>
          <cell r="K51">
            <v>1</v>
          </cell>
          <cell r="L51">
            <v>19</v>
          </cell>
          <cell r="M51">
            <v>20</v>
          </cell>
        </row>
        <row r="52">
          <cell r="A52">
            <v>660</v>
          </cell>
          <cell r="B52" t="str">
            <v>660</v>
          </cell>
          <cell r="C52" t="str">
            <v>Technische Dienste und Logistik</v>
          </cell>
          <cell r="G52">
            <v>185</v>
          </cell>
          <cell r="H52">
            <v>185</v>
          </cell>
          <cell r="L52">
            <v>2</v>
          </cell>
          <cell r="M52">
            <v>2</v>
          </cell>
        </row>
        <row r="53">
          <cell r="A53">
            <v>750</v>
          </cell>
          <cell r="B53" t="str">
            <v>750</v>
          </cell>
          <cell r="C53" t="str">
            <v>Dienstleistungen für Mitarbeitende und Studierende</v>
          </cell>
          <cell r="D53">
            <v>0</v>
          </cell>
          <cell r="E53">
            <v>1</v>
          </cell>
          <cell r="F53">
            <v>6</v>
          </cell>
          <cell r="G53">
            <v>51</v>
          </cell>
          <cell r="H53">
            <v>58</v>
          </cell>
          <cell r="J53">
            <v>14</v>
          </cell>
          <cell r="K53">
            <v>19</v>
          </cell>
          <cell r="L53">
            <v>16</v>
          </cell>
          <cell r="M53">
            <v>49</v>
          </cell>
        </row>
        <row r="54">
          <cell r="A54">
            <v>850</v>
          </cell>
          <cell r="B54" t="str">
            <v>850</v>
          </cell>
          <cell r="C54" t="str">
            <v>Zentrale Verwaltung</v>
          </cell>
          <cell r="D54">
            <v>1</v>
          </cell>
          <cell r="E54">
            <v>29</v>
          </cell>
          <cell r="F54">
            <v>18</v>
          </cell>
          <cell r="G54">
            <v>217</v>
          </cell>
          <cell r="H54">
            <v>265</v>
          </cell>
          <cell r="I54">
            <v>0</v>
          </cell>
          <cell r="J54">
            <v>6</v>
          </cell>
          <cell r="K54">
            <v>0</v>
          </cell>
          <cell r="L54">
            <v>10</v>
          </cell>
          <cell r="M54">
            <v>16</v>
          </cell>
        </row>
        <row r="55">
          <cell r="A55">
            <v>9000</v>
          </cell>
          <cell r="B55" t="str">
            <v>9000</v>
          </cell>
          <cell r="C55" t="str">
            <v>Interdisziplinäre / interfakultäre</v>
          </cell>
          <cell r="D55">
            <v>1</v>
          </cell>
          <cell r="E55">
            <v>7</v>
          </cell>
          <cell r="F55">
            <v>5</v>
          </cell>
          <cell r="G55">
            <v>9</v>
          </cell>
          <cell r="H55">
            <v>22</v>
          </cell>
          <cell r="I55">
            <v>0</v>
          </cell>
          <cell r="J55">
            <v>12</v>
          </cell>
          <cell r="K55">
            <v>13</v>
          </cell>
          <cell r="L55">
            <v>2</v>
          </cell>
          <cell r="M55">
            <v>27</v>
          </cell>
        </row>
        <row r="56">
          <cell r="A56">
            <v>9001</v>
          </cell>
          <cell r="B56" t="str">
            <v>9001</v>
          </cell>
          <cell r="C56" t="str">
            <v>Frauen- / Geschlechterforschung</v>
          </cell>
          <cell r="D56">
            <v>2</v>
          </cell>
          <cell r="E56">
            <v>4</v>
          </cell>
          <cell r="F56">
            <v>19</v>
          </cell>
          <cell r="G56">
            <v>1</v>
          </cell>
          <cell r="H56">
            <v>26</v>
          </cell>
          <cell r="J56">
            <v>1</v>
          </cell>
          <cell r="K56">
            <v>1</v>
          </cell>
          <cell r="L56">
            <v>1</v>
          </cell>
          <cell r="M56">
            <v>3</v>
          </cell>
          <cell r="O56">
            <v>2</v>
          </cell>
          <cell r="P56">
            <v>4</v>
          </cell>
          <cell r="R56">
            <v>6</v>
          </cell>
        </row>
        <row r="57">
          <cell r="A57" t="str">
            <v>T</v>
          </cell>
          <cell r="B57" t="str">
            <v>Gesamtergebnis</v>
          </cell>
          <cell r="D57">
            <v>510</v>
          </cell>
          <cell r="E57">
            <v>399</v>
          </cell>
          <cell r="F57">
            <v>1769</v>
          </cell>
          <cell r="G57">
            <v>1692</v>
          </cell>
          <cell r="H57">
            <v>4370</v>
          </cell>
          <cell r="I57">
            <v>36</v>
          </cell>
          <cell r="J57">
            <v>326</v>
          </cell>
          <cell r="K57">
            <v>905</v>
          </cell>
          <cell r="L57">
            <v>612</v>
          </cell>
          <cell r="M57">
            <v>1879</v>
          </cell>
          <cell r="N57">
            <v>29</v>
          </cell>
          <cell r="O57">
            <v>13</v>
          </cell>
          <cell r="P57">
            <v>763</v>
          </cell>
          <cell r="Q57">
            <v>76</v>
          </cell>
          <cell r="R57">
            <v>881</v>
          </cell>
        </row>
      </sheetData>
      <sheetData sheetId="6">
        <row r="1">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row>
        <row r="2">
          <cell r="C2" t="str">
            <v>Dim Date.Cal Year</v>
          </cell>
          <cell r="D2" t="str" vm="2">
            <v>2018</v>
          </cell>
        </row>
        <row r="3">
          <cell r="C3" t="str">
            <v>SHIS Fach Kombi</v>
          </cell>
          <cell r="D3" t="str" vm="3">
            <v>(Mehrere Elemente)</v>
          </cell>
          <cell r="E3" t="str">
            <v>950 ausschliessem</v>
          </cell>
        </row>
        <row r="5">
          <cell r="A5" t="str">
            <v>Fakultät_</v>
          </cell>
          <cell r="C5" t="str">
            <v>PersonalNr_DistinctCountEndOfYearZugeordnet</v>
          </cell>
          <cell r="D5" t="str">
            <v>Spaltenbeschriftungen</v>
          </cell>
        </row>
        <row r="6">
          <cell r="D6" t="str">
            <v>1 Grundmittel</v>
          </cell>
          <cell r="H6" t="str">
            <v>1 Grundmittel Ergebnis</v>
          </cell>
          <cell r="I6" t="str">
            <v>3 Drittmittel</v>
          </cell>
          <cell r="M6" t="str">
            <v>3 Drittmittel Ergebnis</v>
          </cell>
          <cell r="N6" t="str">
            <v>4 Nationalfonds</v>
          </cell>
          <cell r="R6" t="str">
            <v>4 Nationalfonds Ergebnis</v>
          </cell>
        </row>
        <row r="7">
          <cell r="C7" t="str">
            <v>Zeilenbeschriftungen</v>
          </cell>
          <cell r="D7" t="str">
            <v>A1 Professor/innen</v>
          </cell>
          <cell r="E7" t="str">
            <v>A2 Übrige Dozierende</v>
          </cell>
          <cell r="F7" t="str">
            <v>A3 Assistierende und wissenschaftliche Mitarbeitende</v>
          </cell>
          <cell r="G7" t="str">
            <v>B Direktionspersonal, administratives, Unterstützungs- und Betriebspersonal</v>
          </cell>
          <cell r="I7" t="str">
            <v>A1 Professor/innen</v>
          </cell>
          <cell r="J7" t="str">
            <v>A2 Übrige Dozierende</v>
          </cell>
          <cell r="K7" t="str">
            <v>A3 Assistierende und wissenschaftliche Mitarbeitende</v>
          </cell>
          <cell r="L7" t="str">
            <v>B Direktionspersonal, administratives, Unterstützungs- und Betriebspersonal</v>
          </cell>
          <cell r="N7" t="str">
            <v>A1 Professor/innen</v>
          </cell>
          <cell r="O7" t="str">
            <v>A2 Übrige Dozierende</v>
          </cell>
          <cell r="P7" t="str">
            <v>A3 Assistierende und wissenschaftliche Mitarbeitende</v>
          </cell>
          <cell r="Q7" t="str">
            <v>B Direktionspersonal, administratives, Unterstützungs- und Betriebspersonal</v>
          </cell>
        </row>
        <row r="8">
          <cell r="A8" t="str">
            <v>ZB</v>
          </cell>
          <cell r="C8" t="str">
            <v>00</v>
          </cell>
          <cell r="D8">
            <v>4</v>
          </cell>
          <cell r="E8">
            <v>40</v>
          </cell>
          <cell r="F8">
            <v>42</v>
          </cell>
          <cell r="G8">
            <v>124</v>
          </cell>
          <cell r="H8">
            <v>210</v>
          </cell>
          <cell r="I8">
            <v>0</v>
          </cell>
          <cell r="J8">
            <v>17</v>
          </cell>
          <cell r="K8">
            <v>14</v>
          </cell>
          <cell r="L8">
            <v>15</v>
          </cell>
          <cell r="M8">
            <v>46</v>
          </cell>
          <cell r="O8">
            <v>2</v>
          </cell>
          <cell r="P8">
            <v>4</v>
          </cell>
          <cell r="R8">
            <v>6</v>
          </cell>
        </row>
        <row r="9">
          <cell r="A9" t="str">
            <v>ZB</v>
          </cell>
          <cell r="C9" t="str">
            <v>02</v>
          </cell>
          <cell r="E9">
            <v>1</v>
          </cell>
          <cell r="F9">
            <v>6</v>
          </cell>
          <cell r="G9">
            <v>338</v>
          </cell>
          <cell r="H9">
            <v>345</v>
          </cell>
          <cell r="I9">
            <v>0</v>
          </cell>
          <cell r="J9">
            <v>14</v>
          </cell>
          <cell r="K9">
            <v>19</v>
          </cell>
          <cell r="L9">
            <v>16</v>
          </cell>
          <cell r="M9">
            <v>49</v>
          </cell>
        </row>
        <row r="10">
          <cell r="A10" t="str">
            <v>ZB</v>
          </cell>
          <cell r="C10" t="str">
            <v>03</v>
          </cell>
          <cell r="J10">
            <v>2</v>
          </cell>
          <cell r="M10">
            <v>2</v>
          </cell>
        </row>
        <row r="11">
          <cell r="A11">
            <v>4</v>
          </cell>
          <cell r="C11" t="str">
            <v>04</v>
          </cell>
          <cell r="D11">
            <v>18</v>
          </cell>
          <cell r="E11">
            <v>14</v>
          </cell>
          <cell r="F11">
            <v>48</v>
          </cell>
          <cell r="G11">
            <v>9</v>
          </cell>
          <cell r="H11">
            <v>89</v>
          </cell>
          <cell r="I11">
            <v>1</v>
          </cell>
          <cell r="J11">
            <v>42</v>
          </cell>
          <cell r="K11">
            <v>23</v>
          </cell>
          <cell r="L11">
            <v>2</v>
          </cell>
          <cell r="M11">
            <v>68</v>
          </cell>
          <cell r="O11">
            <v>1</v>
          </cell>
          <cell r="P11">
            <v>6</v>
          </cell>
          <cell r="Q11">
            <v>0</v>
          </cell>
          <cell r="R11">
            <v>7</v>
          </cell>
        </row>
        <row r="12">
          <cell r="A12" t="str">
            <v>ZB</v>
          </cell>
          <cell r="C12" t="str">
            <v>08</v>
          </cell>
          <cell r="E12">
            <v>1</v>
          </cell>
          <cell r="F12">
            <v>33</v>
          </cell>
          <cell r="G12">
            <v>223</v>
          </cell>
          <cell r="H12">
            <v>257</v>
          </cell>
          <cell r="K12">
            <v>1</v>
          </cell>
          <cell r="L12">
            <v>19</v>
          </cell>
          <cell r="M12">
            <v>20</v>
          </cell>
        </row>
        <row r="13">
          <cell r="A13">
            <v>11</v>
          </cell>
          <cell r="C13" t="str">
            <v>11</v>
          </cell>
          <cell r="D13">
            <v>51</v>
          </cell>
          <cell r="E13">
            <v>14</v>
          </cell>
          <cell r="F13">
            <v>172</v>
          </cell>
          <cell r="G13">
            <v>33</v>
          </cell>
          <cell r="H13">
            <v>270</v>
          </cell>
          <cell r="I13">
            <v>6</v>
          </cell>
          <cell r="J13">
            <v>35</v>
          </cell>
          <cell r="K13">
            <v>39</v>
          </cell>
          <cell r="L13">
            <v>13</v>
          </cell>
          <cell r="M13">
            <v>93</v>
          </cell>
          <cell r="N13">
            <v>2</v>
          </cell>
          <cell r="O13">
            <v>0</v>
          </cell>
          <cell r="P13">
            <v>30</v>
          </cell>
          <cell r="Q13">
            <v>0</v>
          </cell>
          <cell r="R13">
            <v>32</v>
          </cell>
        </row>
        <row r="14">
          <cell r="A14">
            <v>15</v>
          </cell>
          <cell r="C14" t="str">
            <v>15</v>
          </cell>
          <cell r="D14">
            <v>47</v>
          </cell>
          <cell r="E14">
            <v>42</v>
          </cell>
          <cell r="F14">
            <v>210</v>
          </cell>
          <cell r="G14">
            <v>42</v>
          </cell>
          <cell r="H14">
            <v>341</v>
          </cell>
          <cell r="I14">
            <v>1</v>
          </cell>
          <cell r="J14">
            <v>22</v>
          </cell>
          <cell r="K14">
            <v>29</v>
          </cell>
          <cell r="L14">
            <v>2</v>
          </cell>
          <cell r="M14">
            <v>54</v>
          </cell>
          <cell r="O14">
            <v>0</v>
          </cell>
          <cell r="P14">
            <v>20</v>
          </cell>
          <cell r="Q14">
            <v>3</v>
          </cell>
          <cell r="R14">
            <v>23</v>
          </cell>
        </row>
        <row r="15">
          <cell r="A15">
            <v>20</v>
          </cell>
          <cell r="C15" t="str">
            <v>20</v>
          </cell>
          <cell r="D15">
            <v>147</v>
          </cell>
          <cell r="E15">
            <v>101</v>
          </cell>
          <cell r="F15">
            <v>218</v>
          </cell>
          <cell r="G15">
            <v>394</v>
          </cell>
          <cell r="H15">
            <v>860</v>
          </cell>
          <cell r="I15">
            <v>17</v>
          </cell>
          <cell r="J15">
            <v>153</v>
          </cell>
          <cell r="K15">
            <v>341</v>
          </cell>
          <cell r="L15">
            <v>396</v>
          </cell>
          <cell r="M15">
            <v>907</v>
          </cell>
          <cell r="N15">
            <v>7</v>
          </cell>
          <cell r="O15">
            <v>2</v>
          </cell>
          <cell r="P15">
            <v>185</v>
          </cell>
          <cell r="Q15">
            <v>38</v>
          </cell>
          <cell r="R15">
            <v>232</v>
          </cell>
        </row>
        <row r="16">
          <cell r="A16">
            <v>60</v>
          </cell>
          <cell r="C16" t="str">
            <v>60</v>
          </cell>
          <cell r="D16">
            <v>40</v>
          </cell>
          <cell r="E16">
            <v>8</v>
          </cell>
          <cell r="F16">
            <v>106</v>
          </cell>
          <cell r="G16">
            <v>169</v>
          </cell>
          <cell r="H16">
            <v>323</v>
          </cell>
          <cell r="I16">
            <v>4</v>
          </cell>
          <cell r="J16">
            <v>8</v>
          </cell>
          <cell r="K16">
            <v>141</v>
          </cell>
          <cell r="L16">
            <v>67</v>
          </cell>
          <cell r="M16">
            <v>220</v>
          </cell>
          <cell r="O16">
            <v>0</v>
          </cell>
          <cell r="P16">
            <v>30</v>
          </cell>
          <cell r="Q16">
            <v>0</v>
          </cell>
          <cell r="R16">
            <v>30</v>
          </cell>
        </row>
        <row r="17">
          <cell r="A17">
            <v>70</v>
          </cell>
          <cell r="C17" t="str">
            <v>70</v>
          </cell>
          <cell r="D17">
            <v>67</v>
          </cell>
          <cell r="E17">
            <v>63</v>
          </cell>
          <cell r="F17">
            <v>349</v>
          </cell>
          <cell r="G17">
            <v>61</v>
          </cell>
          <cell r="H17">
            <v>540</v>
          </cell>
          <cell r="I17">
            <v>2</v>
          </cell>
          <cell r="J17">
            <v>6</v>
          </cell>
          <cell r="K17">
            <v>31</v>
          </cell>
          <cell r="L17">
            <v>11</v>
          </cell>
          <cell r="M17">
            <v>50</v>
          </cell>
          <cell r="N17">
            <v>3</v>
          </cell>
          <cell r="O17">
            <v>7</v>
          </cell>
          <cell r="P17">
            <v>140</v>
          </cell>
          <cell r="Q17">
            <v>9</v>
          </cell>
          <cell r="R17">
            <v>159</v>
          </cell>
        </row>
        <row r="18">
          <cell r="A18">
            <v>78</v>
          </cell>
          <cell r="C18" t="str">
            <v>78</v>
          </cell>
          <cell r="D18">
            <v>26</v>
          </cell>
          <cell r="E18">
            <v>58</v>
          </cell>
          <cell r="F18">
            <v>195</v>
          </cell>
          <cell r="G18">
            <v>36</v>
          </cell>
          <cell r="H18">
            <v>315</v>
          </cell>
          <cell r="I18">
            <v>0</v>
          </cell>
          <cell r="J18">
            <v>8</v>
          </cell>
          <cell r="K18">
            <v>42</v>
          </cell>
          <cell r="L18">
            <v>10</v>
          </cell>
          <cell r="M18">
            <v>60</v>
          </cell>
          <cell r="N18">
            <v>2</v>
          </cell>
          <cell r="O18">
            <v>0</v>
          </cell>
          <cell r="P18">
            <v>38</v>
          </cell>
          <cell r="Q18">
            <v>2</v>
          </cell>
          <cell r="R18">
            <v>42</v>
          </cell>
        </row>
        <row r="19">
          <cell r="A19">
            <v>80</v>
          </cell>
          <cell r="C19" t="str">
            <v>80</v>
          </cell>
          <cell r="D19">
            <v>110</v>
          </cell>
          <cell r="E19">
            <v>57</v>
          </cell>
          <cell r="F19">
            <v>390</v>
          </cell>
          <cell r="G19">
            <v>263</v>
          </cell>
          <cell r="H19">
            <v>820</v>
          </cell>
          <cell r="I19">
            <v>5</v>
          </cell>
          <cell r="J19">
            <v>19</v>
          </cell>
          <cell r="K19">
            <v>225</v>
          </cell>
          <cell r="L19">
            <v>61</v>
          </cell>
          <cell r="M19">
            <v>310</v>
          </cell>
          <cell r="N19">
            <v>15</v>
          </cell>
          <cell r="O19">
            <v>1</v>
          </cell>
          <cell r="P19">
            <v>310</v>
          </cell>
          <cell r="Q19">
            <v>24</v>
          </cell>
          <cell r="R19">
            <v>350</v>
          </cell>
        </row>
        <row r="20">
          <cell r="A20" t="str">
            <v>T</v>
          </cell>
          <cell r="C20" t="str">
            <v>Gesamtergebnis</v>
          </cell>
          <cell r="D20">
            <v>510</v>
          </cell>
          <cell r="E20">
            <v>399</v>
          </cell>
          <cell r="F20">
            <v>1769</v>
          </cell>
          <cell r="G20">
            <v>1692</v>
          </cell>
          <cell r="H20">
            <v>4370</v>
          </cell>
          <cell r="I20">
            <v>36</v>
          </cell>
          <cell r="J20">
            <v>326</v>
          </cell>
          <cell r="K20">
            <v>905</v>
          </cell>
          <cell r="L20">
            <v>612</v>
          </cell>
          <cell r="M20">
            <v>1879</v>
          </cell>
          <cell r="N20">
            <v>29</v>
          </cell>
          <cell r="O20">
            <v>13</v>
          </cell>
          <cell r="P20">
            <v>763</v>
          </cell>
          <cell r="Q20">
            <v>76</v>
          </cell>
          <cell r="R20">
            <v>881</v>
          </cell>
        </row>
        <row r="27">
          <cell r="A27">
            <v>2</v>
          </cell>
          <cell r="C27" t="str">
            <v>Zentralbereich</v>
          </cell>
          <cell r="D27">
            <v>4</v>
          </cell>
          <cell r="E27">
            <v>42</v>
          </cell>
          <cell r="F27">
            <v>81</v>
          </cell>
          <cell r="G27">
            <v>685</v>
          </cell>
          <cell r="H27">
            <v>812</v>
          </cell>
          <cell r="I27">
            <v>0</v>
          </cell>
          <cell r="J27">
            <v>33</v>
          </cell>
          <cell r="K27">
            <v>34</v>
          </cell>
          <cell r="L27">
            <v>50</v>
          </cell>
          <cell r="M27">
            <v>117</v>
          </cell>
          <cell r="N27">
            <v>0</v>
          </cell>
          <cell r="O27">
            <v>2</v>
          </cell>
          <cell r="P27">
            <v>4</v>
          </cell>
          <cell r="Q27">
            <v>0</v>
          </cell>
          <cell r="R27">
            <v>6</v>
          </cell>
        </row>
      </sheetData>
      <sheetData sheetId="7">
        <row r="1">
          <cell r="F1" t="str">
            <v>Feld</v>
          </cell>
          <cell r="G1" t="str">
            <v>Titel d</v>
          </cell>
          <cell r="H1" t="str">
            <v>Titel f</v>
          </cell>
          <cell r="I1" t="str">
            <v>Titel e</v>
          </cell>
          <cell r="J1" t="str">
            <v>Feld</v>
          </cell>
          <cell r="Q1" t="str">
            <v>ZellenNr</v>
          </cell>
          <cell r="R1" t="str">
            <v>DE_Text</v>
          </cell>
          <cell r="S1" t="str">
            <v>FR_Text</v>
          </cell>
          <cell r="T1" t="str">
            <v>EN_Text</v>
          </cell>
        </row>
        <row r="2">
          <cell r="F2" t="str">
            <v>F2</v>
          </cell>
          <cell r="G2" t="str" vm="1">
            <v>2018</v>
          </cell>
          <cell r="H2" t="str" vm="1">
            <v>2018</v>
          </cell>
          <cell r="I2" t="str" vm="1">
            <v>2018</v>
          </cell>
          <cell r="J2" t="str">
            <v>F2</v>
          </cell>
          <cell r="Q2" t="str">
            <v>Anzahl von Begriff Nr.</v>
          </cell>
        </row>
        <row r="3">
          <cell r="F3" t="str">
            <v>F3</v>
          </cell>
          <cell r="G3" t="str">
            <v>Anzahl Personen</v>
          </cell>
          <cell r="H3" t="str">
            <v>Nombre de personnes</v>
          </cell>
          <cell r="I3" t="str">
            <v>No. of persons</v>
          </cell>
          <cell r="J3" t="str">
            <v>F3</v>
          </cell>
          <cell r="Q3" t="str">
            <v>T25b Personen nach Finanzquellen</v>
          </cell>
          <cell r="R3" t="str">
            <v>DE_Text_Pers</v>
          </cell>
          <cell r="S3" t="str">
            <v>FR_Text_Pers</v>
          </cell>
          <cell r="T3" t="str">
            <v>EN_Text_Pers</v>
          </cell>
        </row>
        <row r="4">
          <cell r="F4" t="str">
            <v>F4</v>
          </cell>
          <cell r="G4" t="str">
            <v>nach Finanzquellen am 31.12.</v>
          </cell>
          <cell r="H4" t="str">
            <v>par sources financières au 31.12.</v>
          </cell>
          <cell r="I4" t="str">
            <v>by sources of finance on 31.12.</v>
          </cell>
          <cell r="J4" t="str">
            <v>F4</v>
          </cell>
          <cell r="Q4" t="str">
            <v>AA2</v>
          </cell>
          <cell r="R4" t="str">
            <v>Total Uni</v>
          </cell>
          <cell r="S4" t="str">
            <v>Total Uni</v>
          </cell>
          <cell r="T4" t="str">
            <v>Total Uni</v>
          </cell>
        </row>
        <row r="5">
          <cell r="F5" t="str">
            <v>F6</v>
          </cell>
          <cell r="G5" t="str">
            <v>Fachbereichsgruppe/Fachbereich/SHIS-Fach</v>
          </cell>
          <cell r="H5" t="str">
            <v>Groupe de domaines d'études/domaine d'études/branche d'études SIUS</v>
          </cell>
          <cell r="I5" t="str">
            <v>Academic field group/academic field/SHIS subject</v>
          </cell>
          <cell r="J5" t="str">
            <v>F6</v>
          </cell>
          <cell r="Q5" t="str">
            <v>AF2</v>
          </cell>
          <cell r="R5" t="str">
            <v>Anteil Finanzquellen</v>
          </cell>
          <cell r="S5" t="str">
            <v>Part des sources financières</v>
          </cell>
          <cell r="T5" t="str">
            <v>Proportion of sources of finance</v>
          </cell>
        </row>
        <row r="6">
          <cell r="F6" t="str">
            <v>F32</v>
          </cell>
          <cell r="G6" t="str">
            <v>nach Fakultäten</v>
          </cell>
          <cell r="H6" t="str">
            <v>Faculté</v>
          </cell>
          <cell r="I6" t="str">
            <v>by faculty</v>
          </cell>
          <cell r="J6" t="str">
            <v>F32</v>
          </cell>
          <cell r="Q6" t="str">
            <v>AF3</v>
          </cell>
          <cell r="R6" t="str">
            <v>DM</v>
          </cell>
          <cell r="S6" t="str">
            <v>FE</v>
          </cell>
          <cell r="T6" t="str">
            <v>OthF</v>
          </cell>
        </row>
        <row r="7">
          <cell r="F7" t="str">
            <v>G2</v>
          </cell>
          <cell r="G7" t="str">
            <v>Übrige Drittmittel</v>
          </cell>
          <cell r="H7" t="str">
            <v>Autres financements externes</v>
          </cell>
          <cell r="I7" t="str">
            <v>Other external funding</v>
          </cell>
          <cell r="J7" t="str">
            <v>G2</v>
          </cell>
          <cell r="Q7" t="str">
            <v>AG3</v>
          </cell>
          <cell r="R7" t="str">
            <v>NF</v>
          </cell>
          <cell r="S7" t="str">
            <v>FN</v>
          </cell>
          <cell r="T7" t="str">
            <v>SNF</v>
          </cell>
        </row>
        <row r="8">
          <cell r="F8" t="str">
            <v>G3</v>
          </cell>
          <cell r="G8" t="str">
            <v>Prof.</v>
          </cell>
          <cell r="H8" t="str">
            <v>Prof.</v>
          </cell>
          <cell r="I8" t="str">
            <v>Prof.</v>
          </cell>
          <cell r="J8" t="str">
            <v>G3</v>
          </cell>
          <cell r="Q8" t="str">
            <v>AH3</v>
          </cell>
          <cell r="R8" t="str">
            <v>T-DM</v>
          </cell>
          <cell r="S8" t="str">
            <v>T FE</v>
          </cell>
          <cell r="T8" t="str">
            <v>TOthF</v>
          </cell>
        </row>
        <row r="9">
          <cell r="F9" t="str">
            <v>H3</v>
          </cell>
          <cell r="G9" t="str">
            <v>Doz.</v>
          </cell>
          <cell r="H9" t="str">
            <v>Ens.</v>
          </cell>
          <cell r="I9" t="str">
            <v>Lect.</v>
          </cell>
          <cell r="J9" t="str">
            <v>H3</v>
          </cell>
          <cell r="Q9" t="str">
            <v>AI3</v>
          </cell>
          <cell r="R9" t="str">
            <v>GM</v>
          </cell>
          <cell r="S9" t="str">
            <v>FP</v>
          </cell>
          <cell r="T9" t="str">
            <v>BF</v>
          </cell>
        </row>
        <row r="10">
          <cell r="F10" t="str">
            <v>I3</v>
          </cell>
          <cell r="G10" t="str">
            <v>Assi.</v>
          </cell>
          <cell r="H10" t="str">
            <v>Assi.</v>
          </cell>
          <cell r="I10" t="str">
            <v>Assi.</v>
          </cell>
          <cell r="J10" t="str">
            <v>I3</v>
          </cell>
          <cell r="Q10" t="str">
            <v>F3</v>
          </cell>
          <cell r="R10" t="str">
            <v>Anzahl Personen</v>
          </cell>
          <cell r="S10" t="str">
            <v>Nombre de personnes</v>
          </cell>
          <cell r="T10" t="str">
            <v>No. of persons</v>
          </cell>
        </row>
        <row r="11">
          <cell r="F11" t="str">
            <v>J3</v>
          </cell>
          <cell r="G11" t="str">
            <v>Adm.</v>
          </cell>
          <cell r="H11" t="str">
            <v>Adm.</v>
          </cell>
          <cell r="I11" t="str">
            <v>Adm.</v>
          </cell>
          <cell r="J11" t="str">
            <v>J3</v>
          </cell>
          <cell r="Q11" t="str">
            <v>F32</v>
          </cell>
          <cell r="R11" t="str">
            <v>nach Fakultäten</v>
          </cell>
          <cell r="S11" t="str">
            <v>Faculté</v>
          </cell>
          <cell r="T11" t="str">
            <v>by faculty</v>
          </cell>
        </row>
        <row r="12">
          <cell r="F12" t="str">
            <v>K3</v>
          </cell>
          <cell r="G12" t="str">
            <v>Total</v>
          </cell>
          <cell r="H12" t="str">
            <v>Total</v>
          </cell>
          <cell r="I12" t="str">
            <v>Total</v>
          </cell>
          <cell r="J12" t="str">
            <v>K3</v>
          </cell>
          <cell r="Q12" t="str">
            <v>F4</v>
          </cell>
          <cell r="R12" t="str">
            <v>nach Finanzquellen am 31.12.</v>
          </cell>
          <cell r="S12" t="str">
            <v>par sources financières au 31.12.</v>
          </cell>
          <cell r="T12" t="str">
            <v>by sources of finance on 31.12.</v>
          </cell>
        </row>
        <row r="13">
          <cell r="F13" t="str">
            <v>L2</v>
          </cell>
          <cell r="G13" t="str">
            <v>Nationalfonds</v>
          </cell>
          <cell r="H13" t="str">
            <v>Fonds national</v>
          </cell>
          <cell r="I13" t="str">
            <v>Swiss National Science Foundation</v>
          </cell>
          <cell r="J13" t="str">
            <v>L2</v>
          </cell>
          <cell r="Q13" t="str">
            <v>F6</v>
          </cell>
          <cell r="R13" t="str">
            <v>Fachbereichsgruppe/Fachbereich/SHIS-Fach</v>
          </cell>
          <cell r="S13" t="str">
            <v>Groupe de domaines d'études/domaine d'études/branche d'études SIUS</v>
          </cell>
          <cell r="T13" t="str">
            <v>Academic field group/academic field/SHIS subject</v>
          </cell>
        </row>
        <row r="14">
          <cell r="F14" t="str">
            <v>L3</v>
          </cell>
          <cell r="G14" t="str">
            <v>Prof.</v>
          </cell>
          <cell r="H14" t="str">
            <v>Prof.</v>
          </cell>
          <cell r="I14" t="str">
            <v>Prof.</v>
          </cell>
          <cell r="J14" t="str">
            <v>G3</v>
          </cell>
          <cell r="Q14" t="str">
            <v>G2</v>
          </cell>
          <cell r="R14" t="str">
            <v>Übrige Drittmittel</v>
          </cell>
          <cell r="S14" t="str">
            <v>Autres financements externes</v>
          </cell>
          <cell r="T14" t="str">
            <v>Other external funding</v>
          </cell>
        </row>
        <row r="15">
          <cell r="F15" t="str">
            <v>M3</v>
          </cell>
          <cell r="G15" t="str">
            <v>Doz.</v>
          </cell>
          <cell r="H15" t="str">
            <v>Ens.</v>
          </cell>
          <cell r="I15" t="str">
            <v>Lect.</v>
          </cell>
          <cell r="J15" t="str">
            <v>H3</v>
          </cell>
          <cell r="Q15" t="str">
            <v>G3</v>
          </cell>
          <cell r="R15" t="str">
            <v>Prof.</v>
          </cell>
          <cell r="S15" t="str">
            <v>Prof.</v>
          </cell>
          <cell r="T15" t="str">
            <v>Prof.</v>
          </cell>
        </row>
        <row r="16">
          <cell r="F16" t="str">
            <v>N3</v>
          </cell>
          <cell r="G16" t="str">
            <v>Assi.</v>
          </cell>
          <cell r="H16" t="str">
            <v>Assi.</v>
          </cell>
          <cell r="I16" t="str">
            <v>Assi.</v>
          </cell>
          <cell r="J16" t="str">
            <v>I3</v>
          </cell>
          <cell r="Q16" t="str">
            <v>G4</v>
          </cell>
          <cell r="R16" t="str">
            <v>Anz.</v>
          </cell>
          <cell r="S16" t="str">
            <v>Nb.</v>
          </cell>
          <cell r="T16" t="str">
            <v>No.</v>
          </cell>
        </row>
        <row r="17">
          <cell r="F17" t="str">
            <v>O3</v>
          </cell>
          <cell r="G17" t="str">
            <v>Adm.</v>
          </cell>
          <cell r="H17" t="str">
            <v>Adm.</v>
          </cell>
          <cell r="I17" t="str">
            <v>Adm.</v>
          </cell>
          <cell r="J17" t="str">
            <v>J3</v>
          </cell>
          <cell r="Q17" t="str">
            <v>H3</v>
          </cell>
          <cell r="R17" t="str">
            <v>Doz.</v>
          </cell>
          <cell r="S17" t="str">
            <v>Ens.</v>
          </cell>
          <cell r="T17" t="str">
            <v>Lect.</v>
          </cell>
        </row>
        <row r="18">
          <cell r="F18" t="str">
            <v>P3</v>
          </cell>
          <cell r="G18" t="str">
            <v>Total</v>
          </cell>
          <cell r="H18" t="str">
            <v>Total</v>
          </cell>
          <cell r="I18" t="str">
            <v>Total</v>
          </cell>
          <cell r="J18" t="str">
            <v>K3</v>
          </cell>
          <cell r="Q18" t="str">
            <v>I3</v>
          </cell>
          <cell r="R18" t="str">
            <v>Assi.</v>
          </cell>
          <cell r="S18" t="str">
            <v>Assi.</v>
          </cell>
          <cell r="T18" t="str">
            <v>Assi.</v>
          </cell>
        </row>
        <row r="19">
          <cell r="F19" t="str">
            <v>Q2</v>
          </cell>
          <cell r="G19" t="str">
            <v>Total Drittmittel</v>
          </cell>
          <cell r="H19" t="str">
            <v>Total financements externes</v>
          </cell>
          <cell r="I19" t="str">
            <v>Total external funding</v>
          </cell>
          <cell r="J19" t="str">
            <v>Q2</v>
          </cell>
          <cell r="Q19" t="str">
            <v>J3</v>
          </cell>
          <cell r="R19" t="str">
            <v>Adm.</v>
          </cell>
          <cell r="S19" t="str">
            <v>Adm.</v>
          </cell>
          <cell r="T19" t="str">
            <v>Adm.</v>
          </cell>
        </row>
        <row r="20">
          <cell r="F20" t="str">
            <v>Q3</v>
          </cell>
          <cell r="G20" t="str">
            <v>Prof.</v>
          </cell>
          <cell r="H20" t="str">
            <v>Prof.</v>
          </cell>
          <cell r="I20" t="str">
            <v>Prof.</v>
          </cell>
          <cell r="J20" t="str">
            <v>G3</v>
          </cell>
          <cell r="Q20" t="str">
            <v>K3</v>
          </cell>
          <cell r="R20" t="str">
            <v>Total</v>
          </cell>
          <cell r="S20" t="str">
            <v>Total</v>
          </cell>
          <cell r="T20" t="str">
            <v>Total</v>
          </cell>
        </row>
        <row r="21">
          <cell r="F21" t="str">
            <v>R3</v>
          </cell>
          <cell r="G21" t="str">
            <v>Doz.</v>
          </cell>
          <cell r="H21" t="str">
            <v>Ens.</v>
          </cell>
          <cell r="I21" t="str">
            <v>Lect.</v>
          </cell>
          <cell r="J21" t="str">
            <v>H3</v>
          </cell>
          <cell r="Q21" t="str">
            <v>L2</v>
          </cell>
          <cell r="R21" t="str">
            <v>Nationalfonds</v>
          </cell>
          <cell r="S21" t="str">
            <v>Fonds national</v>
          </cell>
          <cell r="T21" t="str">
            <v>Swiss National Science Foundation</v>
          </cell>
        </row>
        <row r="22">
          <cell r="F22" t="str">
            <v>S3</v>
          </cell>
          <cell r="G22" t="str">
            <v>Assi.</v>
          </cell>
          <cell r="H22" t="str">
            <v>Assi.</v>
          </cell>
          <cell r="I22" t="str">
            <v>Assi.</v>
          </cell>
          <cell r="J22" t="str">
            <v>I3</v>
          </cell>
          <cell r="Q22" t="str">
            <v>Q2</v>
          </cell>
          <cell r="R22" t="str">
            <v>Total Drittmittel</v>
          </cell>
          <cell r="S22" t="str">
            <v>Total financements externes</v>
          </cell>
          <cell r="T22" t="str">
            <v>Total external funding</v>
          </cell>
        </row>
        <row r="23">
          <cell r="F23" t="str">
            <v>T3</v>
          </cell>
          <cell r="G23" t="str">
            <v>Adm.</v>
          </cell>
          <cell r="H23" t="str">
            <v>Adm.</v>
          </cell>
          <cell r="I23" t="str">
            <v>Adm.</v>
          </cell>
          <cell r="J23" t="str">
            <v>J3</v>
          </cell>
          <cell r="Q23" t="str">
            <v>T25b Personen nach Finanzquellen</v>
          </cell>
          <cell r="R23" t="str">
            <v>DE</v>
          </cell>
          <cell r="S23" t="str">
            <v>FR</v>
          </cell>
          <cell r="T23" t="str">
            <v>EN</v>
          </cell>
        </row>
        <row r="24">
          <cell r="F24" t="str">
            <v>U3</v>
          </cell>
          <cell r="G24" t="str">
            <v>Total</v>
          </cell>
          <cell r="H24" t="str">
            <v>Total</v>
          </cell>
          <cell r="I24" t="str">
            <v>Total</v>
          </cell>
          <cell r="J24" t="str">
            <v>K3</v>
          </cell>
          <cell r="Q24" t="str">
            <v>V2</v>
          </cell>
          <cell r="R24" t="str">
            <v>Grundmittel</v>
          </cell>
          <cell r="S24" t="str">
            <v>Fonds principaux</v>
          </cell>
          <cell r="T24" t="str">
            <v>Basic funding</v>
          </cell>
        </row>
        <row r="25">
          <cell r="F25" t="str">
            <v>V2</v>
          </cell>
          <cell r="G25" t="str">
            <v>Grundmittel</v>
          </cell>
          <cell r="H25" t="str">
            <v>Fonds principaux</v>
          </cell>
          <cell r="I25" t="str">
            <v>Basic funding</v>
          </cell>
          <cell r="J25" t="str">
            <v>V2</v>
          </cell>
          <cell r="Q25" t="str">
            <v>VZÄ</v>
          </cell>
          <cell r="R25" t="str">
            <v>VZÄ</v>
          </cell>
          <cell r="S25" t="str">
            <v>EPT</v>
          </cell>
          <cell r="T25" t="str">
            <v>FTE</v>
          </cell>
        </row>
        <row r="26">
          <cell r="F26" t="str">
            <v>V3</v>
          </cell>
          <cell r="G26" t="str">
            <v>Prof.</v>
          </cell>
          <cell r="H26" t="str">
            <v>Prof.</v>
          </cell>
          <cell r="I26" t="str">
            <v>Prof.</v>
          </cell>
          <cell r="J26" t="str">
            <v>G3</v>
          </cell>
          <cell r="Q26" t="str">
            <v>Gesamtergebnis</v>
          </cell>
        </row>
        <row r="27">
          <cell r="F27" t="str">
            <v>W3</v>
          </cell>
          <cell r="G27" t="str">
            <v>Doz.</v>
          </cell>
          <cell r="H27" t="str">
            <v>Ens.</v>
          </cell>
          <cell r="I27" t="str">
            <v>Lect.</v>
          </cell>
          <cell r="J27" t="str">
            <v>H3</v>
          </cell>
        </row>
        <row r="28">
          <cell r="F28" t="str">
            <v>X3</v>
          </cell>
          <cell r="G28" t="str">
            <v>Assi.</v>
          </cell>
          <cell r="H28" t="str">
            <v>Assi.</v>
          </cell>
          <cell r="I28" t="str">
            <v>Assi.</v>
          </cell>
          <cell r="J28" t="str">
            <v>I3</v>
          </cell>
        </row>
        <row r="29">
          <cell r="F29" t="str">
            <v>Y3</v>
          </cell>
          <cell r="G29" t="str">
            <v>Adm.</v>
          </cell>
          <cell r="H29" t="str">
            <v>Adm.</v>
          </cell>
          <cell r="I29" t="str">
            <v>Adm.</v>
          </cell>
          <cell r="J29" t="str">
            <v>J3</v>
          </cell>
        </row>
        <row r="30">
          <cell r="F30" t="str">
            <v>Z3</v>
          </cell>
          <cell r="G30" t="str">
            <v>Total</v>
          </cell>
          <cell r="H30" t="str">
            <v>Total</v>
          </cell>
          <cell r="I30" t="str">
            <v>Total</v>
          </cell>
          <cell r="J30" t="str">
            <v>K3</v>
          </cell>
        </row>
        <row r="31">
          <cell r="F31" t="str">
            <v>AA2</v>
          </cell>
          <cell r="G31" t="str">
            <v>Total Uni</v>
          </cell>
          <cell r="H31" t="str">
            <v>Total Uni</v>
          </cell>
          <cell r="I31" t="str">
            <v>Total Uni</v>
          </cell>
          <cell r="J31" t="str">
            <v>AA2</v>
          </cell>
        </row>
        <row r="32">
          <cell r="F32" t="str">
            <v>AA3</v>
          </cell>
          <cell r="G32" t="str">
            <v>Prof.</v>
          </cell>
          <cell r="H32" t="str">
            <v>Prof.</v>
          </cell>
          <cell r="I32" t="str">
            <v>Prof.</v>
          </cell>
          <cell r="J32" t="str">
            <v>G3</v>
          </cell>
        </row>
        <row r="33">
          <cell r="F33" t="str">
            <v>AB3</v>
          </cell>
          <cell r="G33" t="str">
            <v>Doz.</v>
          </cell>
          <cell r="H33" t="str">
            <v>Ens.</v>
          </cell>
          <cell r="I33" t="str">
            <v>Lect.</v>
          </cell>
          <cell r="J33" t="str">
            <v>H3</v>
          </cell>
        </row>
        <row r="34">
          <cell r="F34" t="str">
            <v>AC3</v>
          </cell>
          <cell r="G34" t="str">
            <v>Assi.</v>
          </cell>
          <cell r="H34" t="str">
            <v>Assi.</v>
          </cell>
          <cell r="I34" t="str">
            <v>Assi.</v>
          </cell>
          <cell r="J34" t="str">
            <v>I3</v>
          </cell>
        </row>
        <row r="35">
          <cell r="F35" t="str">
            <v>AD3</v>
          </cell>
          <cell r="G35" t="str">
            <v>Adm.</v>
          </cell>
          <cell r="H35" t="str">
            <v>Adm.</v>
          </cell>
          <cell r="I35" t="str">
            <v>Adm.</v>
          </cell>
          <cell r="J35" t="str">
            <v>J3</v>
          </cell>
        </row>
        <row r="36">
          <cell r="F36" t="str">
            <v>AE3</v>
          </cell>
          <cell r="G36" t="str">
            <v>Total</v>
          </cell>
          <cell r="H36" t="str">
            <v>Total</v>
          </cell>
          <cell r="I36" t="str">
            <v>Total</v>
          </cell>
          <cell r="J36" t="str">
            <v>K3</v>
          </cell>
        </row>
        <row r="37">
          <cell r="F37" t="str">
            <v>AF2</v>
          </cell>
          <cell r="G37" t="str">
            <v>Anteil Finanzquellen</v>
          </cell>
          <cell r="H37" t="str">
            <v>Part des sources financières</v>
          </cell>
          <cell r="I37" t="str">
            <v>Proportion of sources of finance</v>
          </cell>
          <cell r="J37" t="str">
            <v>AF2</v>
          </cell>
        </row>
        <row r="38">
          <cell r="F38" t="str">
            <v>AF3</v>
          </cell>
          <cell r="G38" t="str">
            <v>DM</v>
          </cell>
          <cell r="H38" t="str">
            <v>FE</v>
          </cell>
          <cell r="I38" t="str">
            <v>OthF</v>
          </cell>
          <cell r="J38" t="str">
            <v>AF3</v>
          </cell>
        </row>
        <row r="39">
          <cell r="F39" t="str">
            <v>AG3</v>
          </cell>
          <cell r="G39" t="str">
            <v>NF</v>
          </cell>
          <cell r="H39" t="str">
            <v>FN</v>
          </cell>
          <cell r="I39" t="str">
            <v>SNF</v>
          </cell>
          <cell r="J39" t="str">
            <v>AG3</v>
          </cell>
        </row>
        <row r="40">
          <cell r="F40" t="str">
            <v>AH3</v>
          </cell>
          <cell r="G40" t="str">
            <v>T-DM</v>
          </cell>
          <cell r="H40" t="str">
            <v>T FE</v>
          </cell>
          <cell r="I40" t="str">
            <v>TOthF</v>
          </cell>
          <cell r="J40" t="str">
            <v>AH3</v>
          </cell>
        </row>
        <row r="41">
          <cell r="F41" t="str">
            <v>AI3</v>
          </cell>
          <cell r="G41" t="str">
            <v>GM</v>
          </cell>
          <cell r="H41" t="str">
            <v>FP</v>
          </cell>
          <cell r="I41" t="str">
            <v>BF</v>
          </cell>
          <cell r="J41" t="str">
            <v>AI3</v>
          </cell>
        </row>
        <row r="42">
          <cell r="F42" t="str">
            <v>AJ3</v>
          </cell>
          <cell r="G42" t="str">
            <v>Total</v>
          </cell>
          <cell r="H42" t="str">
            <v>Total</v>
          </cell>
          <cell r="I42" t="str">
            <v>Total</v>
          </cell>
          <cell r="J42" t="str">
            <v>K3</v>
          </cell>
        </row>
        <row r="43">
          <cell r="F43" t="str">
            <v>VZÄ</v>
          </cell>
          <cell r="G43" t="str">
            <v>VZÄ</v>
          </cell>
          <cell r="H43" t="str">
            <v>EPT</v>
          </cell>
          <cell r="I43" t="str">
            <v>FTE</v>
          </cell>
          <cell r="J43" t="str">
            <v>VZÄ</v>
          </cell>
        </row>
        <row r="44">
          <cell r="F44" t="str">
            <v>Anz</v>
          </cell>
          <cell r="G44" t="str">
            <v>Anz.</v>
          </cell>
          <cell r="H44" t="str">
            <v>Nb.</v>
          </cell>
          <cell r="I44" t="str">
            <v>No.</v>
          </cell>
          <cell r="J44" t="str">
            <v>G4</v>
          </cell>
        </row>
      </sheetData>
      <sheetData sheetId="8">
        <row r="3">
          <cell r="A3" t="str">
            <v>SPSHISFach</v>
          </cell>
          <cell r="G3" t="str">
            <v>SPSHISFachFB</v>
          </cell>
          <cell r="L3" t="str">
            <v>Fachbereichsgruppe_Nr</v>
          </cell>
          <cell r="P3" t="str">
            <v>SPSHISFak</v>
          </cell>
        </row>
        <row r="4">
          <cell r="A4">
            <v>650</v>
          </cell>
          <cell r="G4">
            <v>8.1999999999999993</v>
          </cell>
          <cell r="L4">
            <v>8</v>
          </cell>
          <cell r="P4">
            <v>2</v>
          </cell>
        </row>
        <row r="5">
          <cell r="A5">
            <v>660</v>
          </cell>
          <cell r="G5">
            <v>8.3000000000000007</v>
          </cell>
          <cell r="L5">
            <v>8</v>
          </cell>
          <cell r="P5">
            <v>2</v>
          </cell>
        </row>
        <row r="6">
          <cell r="A6">
            <v>750</v>
          </cell>
          <cell r="G6">
            <v>8.4</v>
          </cell>
          <cell r="L6">
            <v>8</v>
          </cell>
          <cell r="P6">
            <v>2</v>
          </cell>
        </row>
        <row r="7">
          <cell r="A7">
            <v>850</v>
          </cell>
          <cell r="G7">
            <v>8.1</v>
          </cell>
          <cell r="L7">
            <v>8</v>
          </cell>
          <cell r="P7">
            <v>2</v>
          </cell>
        </row>
        <row r="8">
          <cell r="A8">
            <v>950</v>
          </cell>
          <cell r="G8">
            <v>95</v>
          </cell>
          <cell r="L8">
            <v>95</v>
          </cell>
          <cell r="P8">
            <v>95</v>
          </cell>
        </row>
        <row r="9">
          <cell r="A9">
            <v>1000</v>
          </cell>
          <cell r="G9">
            <v>7</v>
          </cell>
          <cell r="L9">
            <v>7</v>
          </cell>
          <cell r="P9">
            <v>80</v>
          </cell>
        </row>
        <row r="10">
          <cell r="A10">
            <v>1100</v>
          </cell>
          <cell r="G10">
            <v>1.5</v>
          </cell>
          <cell r="L10">
            <v>1</v>
          </cell>
          <cell r="P10">
            <v>70</v>
          </cell>
        </row>
        <row r="11">
          <cell r="A11">
            <v>1190</v>
          </cell>
          <cell r="G11">
            <v>1.5</v>
          </cell>
          <cell r="L11">
            <v>1</v>
          </cell>
          <cell r="P11">
            <v>6</v>
          </cell>
        </row>
        <row r="12">
          <cell r="A12">
            <v>1201</v>
          </cell>
          <cell r="G12">
            <v>1.1000000000000001</v>
          </cell>
          <cell r="L12">
            <v>1</v>
          </cell>
          <cell r="P12">
            <v>70</v>
          </cell>
        </row>
        <row r="13">
          <cell r="A13">
            <v>1205</v>
          </cell>
          <cell r="G13">
            <v>1.1000000000000001</v>
          </cell>
          <cell r="L13">
            <v>1</v>
          </cell>
          <cell r="P13">
            <v>4</v>
          </cell>
        </row>
        <row r="14">
          <cell r="A14">
            <v>1210</v>
          </cell>
          <cell r="G14">
            <v>1.1000000000000001</v>
          </cell>
          <cell r="L14">
            <v>1</v>
          </cell>
          <cell r="P14">
            <v>4</v>
          </cell>
        </row>
        <row r="15">
          <cell r="A15">
            <v>1215</v>
          </cell>
          <cell r="G15">
            <v>1.1000000000000001</v>
          </cell>
          <cell r="L15">
            <v>1</v>
          </cell>
          <cell r="P15">
            <v>4</v>
          </cell>
        </row>
        <row r="16">
          <cell r="A16">
            <v>1300</v>
          </cell>
          <cell r="G16">
            <v>1.3</v>
          </cell>
          <cell r="L16">
            <v>1</v>
          </cell>
          <cell r="P16">
            <v>70</v>
          </cell>
        </row>
        <row r="17">
          <cell r="A17">
            <v>1401</v>
          </cell>
          <cell r="G17">
            <v>1.2</v>
          </cell>
          <cell r="L17">
            <v>1</v>
          </cell>
          <cell r="P17">
            <v>70</v>
          </cell>
        </row>
        <row r="18">
          <cell r="A18">
            <v>1405</v>
          </cell>
          <cell r="G18">
            <v>1.2</v>
          </cell>
          <cell r="L18">
            <v>1</v>
          </cell>
          <cell r="P18">
            <v>70</v>
          </cell>
        </row>
        <row r="19">
          <cell r="A19">
            <v>1410</v>
          </cell>
          <cell r="G19">
            <v>1.2</v>
          </cell>
          <cell r="L19">
            <v>1</v>
          </cell>
          <cell r="P19">
            <v>70</v>
          </cell>
        </row>
        <row r="20">
          <cell r="A20">
            <v>1415</v>
          </cell>
          <cell r="G20">
            <v>1.2</v>
          </cell>
          <cell r="L20">
            <v>1</v>
          </cell>
          <cell r="P20">
            <v>70</v>
          </cell>
        </row>
        <row r="21">
          <cell r="A21">
            <v>1420</v>
          </cell>
          <cell r="G21">
            <v>1.2</v>
          </cell>
          <cell r="L21">
            <v>1</v>
          </cell>
          <cell r="P21">
            <v>70</v>
          </cell>
        </row>
        <row r="22">
          <cell r="A22">
            <v>1425</v>
          </cell>
          <cell r="G22">
            <v>1.2</v>
          </cell>
          <cell r="L22">
            <v>1</v>
          </cell>
          <cell r="P22" t="str">
            <v>(Leer)</v>
          </cell>
        </row>
        <row r="23">
          <cell r="A23">
            <v>1429</v>
          </cell>
          <cell r="G23">
            <v>1.2</v>
          </cell>
          <cell r="L23">
            <v>1</v>
          </cell>
          <cell r="P23">
            <v>70</v>
          </cell>
        </row>
        <row r="24">
          <cell r="A24">
            <v>1430</v>
          </cell>
          <cell r="G24">
            <v>1.2</v>
          </cell>
          <cell r="L24">
            <v>1</v>
          </cell>
          <cell r="P24">
            <v>70</v>
          </cell>
        </row>
        <row r="25">
          <cell r="A25">
            <v>1431</v>
          </cell>
          <cell r="G25">
            <v>1.2</v>
          </cell>
          <cell r="L25">
            <v>1</v>
          </cell>
          <cell r="P25" t="str">
            <v>(Leer)</v>
          </cell>
        </row>
        <row r="26">
          <cell r="A26">
            <v>1435</v>
          </cell>
          <cell r="G26">
            <v>1.2</v>
          </cell>
          <cell r="L26">
            <v>1</v>
          </cell>
          <cell r="P26">
            <v>70</v>
          </cell>
        </row>
        <row r="27">
          <cell r="A27">
            <v>1440</v>
          </cell>
          <cell r="G27">
            <v>1.2</v>
          </cell>
          <cell r="L27">
            <v>1</v>
          </cell>
          <cell r="P27">
            <v>70</v>
          </cell>
        </row>
        <row r="28">
          <cell r="A28">
            <v>1445</v>
          </cell>
          <cell r="G28">
            <v>1.2</v>
          </cell>
          <cell r="L28">
            <v>1</v>
          </cell>
          <cell r="P28" t="str">
            <v>(Leer)</v>
          </cell>
        </row>
        <row r="29">
          <cell r="A29">
            <v>1449</v>
          </cell>
          <cell r="G29">
            <v>1.2</v>
          </cell>
          <cell r="L29">
            <v>1</v>
          </cell>
          <cell r="P29">
            <v>70</v>
          </cell>
        </row>
        <row r="30">
          <cell r="A30">
            <v>1450</v>
          </cell>
          <cell r="G30">
            <v>1.2</v>
          </cell>
          <cell r="L30">
            <v>1</v>
          </cell>
          <cell r="P30">
            <v>70</v>
          </cell>
        </row>
        <row r="31">
          <cell r="A31">
            <v>1454</v>
          </cell>
          <cell r="G31">
            <v>1.2</v>
          </cell>
          <cell r="L31">
            <v>1</v>
          </cell>
          <cell r="P31">
            <v>70</v>
          </cell>
        </row>
        <row r="32">
          <cell r="A32">
            <v>1455</v>
          </cell>
          <cell r="G32">
            <v>1.2</v>
          </cell>
          <cell r="L32">
            <v>1</v>
          </cell>
          <cell r="P32">
            <v>70</v>
          </cell>
        </row>
        <row r="33">
          <cell r="A33">
            <v>1460</v>
          </cell>
          <cell r="G33">
            <v>1.2</v>
          </cell>
          <cell r="L33">
            <v>1</v>
          </cell>
          <cell r="P33">
            <v>70</v>
          </cell>
        </row>
        <row r="34">
          <cell r="A34">
            <v>1465</v>
          </cell>
          <cell r="G34">
            <v>1.2</v>
          </cell>
          <cell r="L34">
            <v>1</v>
          </cell>
          <cell r="P34">
            <v>70</v>
          </cell>
        </row>
        <row r="35">
          <cell r="A35">
            <v>1470</v>
          </cell>
          <cell r="G35">
            <v>1.2</v>
          </cell>
          <cell r="L35">
            <v>1</v>
          </cell>
          <cell r="P35" t="str">
            <v>(Leer)</v>
          </cell>
        </row>
        <row r="36">
          <cell r="A36">
            <v>1500</v>
          </cell>
          <cell r="G36">
            <v>1.3</v>
          </cell>
          <cell r="L36">
            <v>1</v>
          </cell>
          <cell r="P36">
            <v>70</v>
          </cell>
        </row>
        <row r="37">
          <cell r="A37">
            <v>1600</v>
          </cell>
          <cell r="G37">
            <v>1.3</v>
          </cell>
          <cell r="L37">
            <v>1</v>
          </cell>
          <cell r="P37">
            <v>70</v>
          </cell>
        </row>
        <row r="38">
          <cell r="A38">
            <v>1700</v>
          </cell>
          <cell r="G38">
            <v>1.3</v>
          </cell>
          <cell r="L38">
            <v>1</v>
          </cell>
          <cell r="P38">
            <v>70</v>
          </cell>
        </row>
        <row r="39">
          <cell r="A39">
            <v>1800</v>
          </cell>
          <cell r="G39">
            <v>1.3</v>
          </cell>
          <cell r="L39">
            <v>1</v>
          </cell>
          <cell r="P39">
            <v>70</v>
          </cell>
        </row>
        <row r="40">
          <cell r="A40">
            <v>1850</v>
          </cell>
          <cell r="G40">
            <v>1.3</v>
          </cell>
          <cell r="L40">
            <v>1</v>
          </cell>
          <cell r="P40">
            <v>70</v>
          </cell>
        </row>
        <row r="41">
          <cell r="A41">
            <v>1900</v>
          </cell>
          <cell r="G41">
            <v>1.3</v>
          </cell>
          <cell r="L41">
            <v>1</v>
          </cell>
          <cell r="P41">
            <v>70</v>
          </cell>
        </row>
        <row r="42">
          <cell r="A42">
            <v>1990</v>
          </cell>
          <cell r="G42">
            <v>1.3</v>
          </cell>
          <cell r="L42">
            <v>1</v>
          </cell>
          <cell r="P42">
            <v>70</v>
          </cell>
        </row>
        <row r="43">
          <cell r="A43">
            <v>2000</v>
          </cell>
          <cell r="G43">
            <v>1.4</v>
          </cell>
          <cell r="L43">
            <v>1</v>
          </cell>
          <cell r="P43">
            <v>78</v>
          </cell>
        </row>
        <row r="44">
          <cell r="A44">
            <v>2100</v>
          </cell>
          <cell r="G44">
            <v>1.4</v>
          </cell>
          <cell r="L44">
            <v>1</v>
          </cell>
          <cell r="P44">
            <v>78</v>
          </cell>
        </row>
        <row r="45">
          <cell r="A45">
            <v>2120</v>
          </cell>
          <cell r="G45">
            <v>1.4</v>
          </cell>
          <cell r="L45">
            <v>1</v>
          </cell>
          <cell r="P45" t="str">
            <v>(Leer)</v>
          </cell>
        </row>
        <row r="46">
          <cell r="A46">
            <v>2130</v>
          </cell>
          <cell r="G46">
            <v>7</v>
          </cell>
          <cell r="L46">
            <v>7</v>
          </cell>
          <cell r="P46">
            <v>78</v>
          </cell>
        </row>
        <row r="47">
          <cell r="A47">
            <v>2200</v>
          </cell>
          <cell r="G47">
            <v>1.4</v>
          </cell>
          <cell r="L47">
            <v>1</v>
          </cell>
          <cell r="P47">
            <v>15</v>
          </cell>
        </row>
        <row r="48">
          <cell r="A48">
            <v>2205</v>
          </cell>
          <cell r="G48">
            <v>1.4</v>
          </cell>
          <cell r="L48">
            <v>1</v>
          </cell>
          <cell r="P48" t="str">
            <v>(Leer)</v>
          </cell>
        </row>
        <row r="49">
          <cell r="A49">
            <v>2300</v>
          </cell>
          <cell r="G49">
            <v>1.4</v>
          </cell>
          <cell r="L49">
            <v>1</v>
          </cell>
          <cell r="P49">
            <v>15</v>
          </cell>
        </row>
        <row r="50">
          <cell r="A50">
            <v>2400</v>
          </cell>
          <cell r="G50">
            <v>1.4</v>
          </cell>
          <cell r="L50">
            <v>1</v>
          </cell>
          <cell r="P50">
            <v>15</v>
          </cell>
        </row>
        <row r="51">
          <cell r="A51">
            <v>2450</v>
          </cell>
          <cell r="G51">
            <v>1.4</v>
          </cell>
          <cell r="L51">
            <v>1</v>
          </cell>
          <cell r="P51">
            <v>15</v>
          </cell>
        </row>
        <row r="52">
          <cell r="A52">
            <v>2505</v>
          </cell>
          <cell r="G52">
            <v>2</v>
          </cell>
          <cell r="L52">
            <v>2</v>
          </cell>
          <cell r="P52">
            <v>15</v>
          </cell>
        </row>
        <row r="53">
          <cell r="A53">
            <v>2520</v>
          </cell>
          <cell r="G53">
            <v>2</v>
          </cell>
          <cell r="L53">
            <v>2</v>
          </cell>
          <cell r="P53">
            <v>15</v>
          </cell>
        </row>
        <row r="54">
          <cell r="A54">
            <v>2530</v>
          </cell>
          <cell r="G54">
            <v>2</v>
          </cell>
          <cell r="L54">
            <v>2</v>
          </cell>
          <cell r="P54">
            <v>15</v>
          </cell>
        </row>
        <row r="55">
          <cell r="A55">
            <v>2540</v>
          </cell>
          <cell r="G55">
            <v>2</v>
          </cell>
          <cell r="L55">
            <v>2</v>
          </cell>
          <cell r="P55">
            <v>15</v>
          </cell>
        </row>
        <row r="56">
          <cell r="A56">
            <v>2600</v>
          </cell>
          <cell r="G56">
            <v>3</v>
          </cell>
          <cell r="L56">
            <v>3</v>
          </cell>
          <cell r="P56">
            <v>11</v>
          </cell>
        </row>
        <row r="57">
          <cell r="A57">
            <v>3701</v>
          </cell>
          <cell r="G57">
            <v>1.5</v>
          </cell>
          <cell r="L57">
            <v>1</v>
          </cell>
          <cell r="P57">
            <v>6</v>
          </cell>
        </row>
        <row r="58">
          <cell r="A58">
            <v>4100</v>
          </cell>
          <cell r="G58">
            <v>4.3</v>
          </cell>
          <cell r="L58">
            <v>4</v>
          </cell>
          <cell r="P58">
            <v>80</v>
          </cell>
        </row>
        <row r="59">
          <cell r="A59">
            <v>4103</v>
          </cell>
          <cell r="G59">
            <v>4.3</v>
          </cell>
          <cell r="L59">
            <v>4</v>
          </cell>
          <cell r="P59">
            <v>6</v>
          </cell>
        </row>
        <row r="60">
          <cell r="A60">
            <v>4200</v>
          </cell>
          <cell r="G60">
            <v>4.0999999999999996</v>
          </cell>
          <cell r="L60">
            <v>4</v>
          </cell>
          <cell r="P60">
            <v>80</v>
          </cell>
        </row>
        <row r="61">
          <cell r="A61">
            <v>4300</v>
          </cell>
          <cell r="G61">
            <v>4.0999999999999996</v>
          </cell>
          <cell r="L61">
            <v>4</v>
          </cell>
          <cell r="P61">
            <v>80</v>
          </cell>
        </row>
        <row r="62">
          <cell r="A62">
            <v>4400</v>
          </cell>
          <cell r="G62">
            <v>4.0999999999999996</v>
          </cell>
          <cell r="L62">
            <v>4</v>
          </cell>
          <cell r="P62">
            <v>80</v>
          </cell>
        </row>
        <row r="63">
          <cell r="A63">
            <v>4500</v>
          </cell>
          <cell r="G63">
            <v>4.0999999999999996</v>
          </cell>
          <cell r="L63">
            <v>4</v>
          </cell>
          <cell r="P63">
            <v>80</v>
          </cell>
        </row>
        <row r="64">
          <cell r="A64">
            <v>4590</v>
          </cell>
          <cell r="G64">
            <v>4.0999999999999996</v>
          </cell>
          <cell r="L64">
            <v>4</v>
          </cell>
          <cell r="P64">
            <v>80</v>
          </cell>
        </row>
        <row r="65">
          <cell r="A65">
            <v>4600</v>
          </cell>
          <cell r="G65">
            <v>4.2</v>
          </cell>
          <cell r="L65">
            <v>4</v>
          </cell>
          <cell r="P65">
            <v>80</v>
          </cell>
        </row>
        <row r="66">
          <cell r="A66">
            <v>4700</v>
          </cell>
          <cell r="G66">
            <v>4.2</v>
          </cell>
          <cell r="L66">
            <v>4</v>
          </cell>
          <cell r="P66">
            <v>80</v>
          </cell>
        </row>
        <row r="67">
          <cell r="A67">
            <v>4800</v>
          </cell>
          <cell r="G67">
            <v>4.2</v>
          </cell>
          <cell r="L67">
            <v>4</v>
          </cell>
          <cell r="P67">
            <v>80</v>
          </cell>
        </row>
        <row r="68">
          <cell r="A68">
            <v>4900</v>
          </cell>
          <cell r="G68">
            <v>4.2</v>
          </cell>
          <cell r="L68">
            <v>4</v>
          </cell>
          <cell r="P68">
            <v>80</v>
          </cell>
        </row>
        <row r="69">
          <cell r="A69">
            <v>4905</v>
          </cell>
          <cell r="G69">
            <v>1.4</v>
          </cell>
          <cell r="L69">
            <v>1</v>
          </cell>
          <cell r="P69" t="str">
            <v>(Leer)</v>
          </cell>
        </row>
        <row r="70">
          <cell r="A70">
            <v>4990</v>
          </cell>
          <cell r="G70">
            <v>4.2</v>
          </cell>
          <cell r="L70">
            <v>4</v>
          </cell>
          <cell r="P70">
            <v>80</v>
          </cell>
        </row>
        <row r="71">
          <cell r="A71">
            <v>6100</v>
          </cell>
          <cell r="G71">
            <v>5.5</v>
          </cell>
          <cell r="L71">
            <v>5</v>
          </cell>
          <cell r="P71">
            <v>20</v>
          </cell>
        </row>
        <row r="72">
          <cell r="A72">
            <v>6150</v>
          </cell>
          <cell r="G72">
            <v>5.5</v>
          </cell>
          <cell r="L72">
            <v>5</v>
          </cell>
          <cell r="P72" t="str">
            <v>(Leer)</v>
          </cell>
        </row>
        <row r="73">
          <cell r="A73">
            <v>6200</v>
          </cell>
          <cell r="G73">
            <v>5.0999999999999996</v>
          </cell>
          <cell r="L73">
            <v>5</v>
          </cell>
          <cell r="P73">
            <v>20</v>
          </cell>
        </row>
        <row r="74">
          <cell r="A74">
            <v>6300</v>
          </cell>
          <cell r="G74">
            <v>5.2</v>
          </cell>
          <cell r="L74">
            <v>5</v>
          </cell>
          <cell r="P74">
            <v>20</v>
          </cell>
        </row>
        <row r="75">
          <cell r="A75">
            <v>6400</v>
          </cell>
          <cell r="G75">
            <v>5.3</v>
          </cell>
          <cell r="L75">
            <v>5</v>
          </cell>
          <cell r="P75">
            <v>60</v>
          </cell>
        </row>
        <row r="76">
          <cell r="A76">
            <v>6500</v>
          </cell>
          <cell r="G76">
            <v>5.4</v>
          </cell>
          <cell r="L76">
            <v>5</v>
          </cell>
          <cell r="P76">
            <v>80</v>
          </cell>
        </row>
        <row r="77">
          <cell r="A77">
            <v>7100</v>
          </cell>
          <cell r="G77">
            <v>6.4</v>
          </cell>
          <cell r="L77">
            <v>6</v>
          </cell>
          <cell r="P77" t="str">
            <v>(Leer)</v>
          </cell>
        </row>
        <row r="78">
          <cell r="A78">
            <v>7200</v>
          </cell>
          <cell r="G78">
            <v>6.1</v>
          </cell>
          <cell r="L78">
            <v>6</v>
          </cell>
          <cell r="P78" t="str">
            <v>(Leer)</v>
          </cell>
        </row>
        <row r="79">
          <cell r="A79">
            <v>7300</v>
          </cell>
          <cell r="G79">
            <v>6.1</v>
          </cell>
          <cell r="L79">
            <v>6</v>
          </cell>
          <cell r="P79" t="str">
            <v>(Leer)</v>
          </cell>
        </row>
        <row r="80">
          <cell r="A80">
            <v>7400</v>
          </cell>
          <cell r="G80">
            <v>6.3</v>
          </cell>
          <cell r="L80">
            <v>6</v>
          </cell>
          <cell r="P80" t="str">
            <v>(Leer)</v>
          </cell>
        </row>
        <row r="81">
          <cell r="A81">
            <v>7450</v>
          </cell>
          <cell r="G81">
            <v>6.2</v>
          </cell>
          <cell r="L81">
            <v>6</v>
          </cell>
          <cell r="P81" t="str">
            <v>(Leer)</v>
          </cell>
        </row>
        <row r="82">
          <cell r="A82">
            <v>7500</v>
          </cell>
          <cell r="G82">
            <v>6.2</v>
          </cell>
          <cell r="L82">
            <v>6</v>
          </cell>
          <cell r="P82" t="str">
            <v>(Leer)</v>
          </cell>
        </row>
        <row r="83">
          <cell r="A83">
            <v>7550</v>
          </cell>
          <cell r="G83">
            <v>6.2</v>
          </cell>
          <cell r="L83">
            <v>6</v>
          </cell>
          <cell r="P83" t="str">
            <v>(Leer)</v>
          </cell>
        </row>
        <row r="84">
          <cell r="A84">
            <v>7600</v>
          </cell>
          <cell r="G84">
            <v>6.2</v>
          </cell>
          <cell r="L84">
            <v>6</v>
          </cell>
          <cell r="P84" t="str">
            <v>(Leer)</v>
          </cell>
        </row>
        <row r="85">
          <cell r="A85">
            <v>7650</v>
          </cell>
          <cell r="G85">
            <v>6.2</v>
          </cell>
          <cell r="L85">
            <v>6</v>
          </cell>
          <cell r="P85" t="str">
            <v>(Leer)</v>
          </cell>
        </row>
        <row r="86">
          <cell r="A86">
            <v>7700</v>
          </cell>
          <cell r="G86">
            <v>6.2</v>
          </cell>
          <cell r="L86">
            <v>6</v>
          </cell>
          <cell r="P86" t="str">
            <v>(Leer)</v>
          </cell>
        </row>
        <row r="87">
          <cell r="A87">
            <v>7800</v>
          </cell>
          <cell r="G87">
            <v>6.1</v>
          </cell>
          <cell r="L87">
            <v>6</v>
          </cell>
          <cell r="P87" t="str">
            <v>(Leer)</v>
          </cell>
        </row>
        <row r="88">
          <cell r="A88">
            <v>7905</v>
          </cell>
          <cell r="G88">
            <v>6.3</v>
          </cell>
          <cell r="L88">
            <v>6</v>
          </cell>
          <cell r="P88" t="str">
            <v>(Leer)</v>
          </cell>
        </row>
        <row r="89">
          <cell r="A89">
            <v>7910</v>
          </cell>
          <cell r="G89">
            <v>6.3</v>
          </cell>
          <cell r="L89">
            <v>6</v>
          </cell>
          <cell r="P89" t="str">
            <v>(Leer)</v>
          </cell>
        </row>
        <row r="90">
          <cell r="A90">
            <v>7915</v>
          </cell>
          <cell r="G90">
            <v>6.3</v>
          </cell>
          <cell r="L90">
            <v>6</v>
          </cell>
          <cell r="P90" t="str">
            <v>(Leer)</v>
          </cell>
        </row>
        <row r="91">
          <cell r="A91">
            <v>8000</v>
          </cell>
          <cell r="G91">
            <v>7</v>
          </cell>
          <cell r="L91">
            <v>7</v>
          </cell>
          <cell r="P91" t="str">
            <v>(Leer)</v>
          </cell>
        </row>
        <row r="92">
          <cell r="A92">
            <v>9000</v>
          </cell>
          <cell r="G92">
            <v>7</v>
          </cell>
          <cell r="L92">
            <v>7</v>
          </cell>
          <cell r="P92">
            <v>2</v>
          </cell>
        </row>
        <row r="93">
          <cell r="A93">
            <v>9001</v>
          </cell>
          <cell r="G93">
            <v>7</v>
          </cell>
          <cell r="L93">
            <v>7</v>
          </cell>
          <cell r="P93">
            <v>2</v>
          </cell>
        </row>
        <row r="94">
          <cell r="A94">
            <v>9002</v>
          </cell>
          <cell r="G94">
            <v>7</v>
          </cell>
          <cell r="L94">
            <v>7</v>
          </cell>
          <cell r="P94">
            <v>7</v>
          </cell>
        </row>
        <row r="95">
          <cell r="A95" t="str">
            <v>2450A</v>
          </cell>
          <cell r="G95">
            <v>1.4</v>
          </cell>
          <cell r="L95">
            <v>1</v>
          </cell>
          <cell r="P95">
            <v>78</v>
          </cell>
        </row>
        <row r="96">
          <cell r="A96" t="str">
            <v>Abgr</v>
          </cell>
          <cell r="G96" t="str">
            <v>Abgr</v>
          </cell>
          <cell r="L96" t="str">
            <v>Abgr</v>
          </cell>
          <cell r="P96" t="str">
            <v>(Leer)</v>
          </cell>
        </row>
        <row r="97">
          <cell r="A97" t="str">
            <v>Ext</v>
          </cell>
          <cell r="G97" t="str">
            <v>Ext</v>
          </cell>
          <cell r="L97" t="str">
            <v>Ext</v>
          </cell>
          <cell r="P97" t="str">
            <v>(Leer)</v>
          </cell>
        </row>
        <row r="98">
          <cell r="A98" t="str">
            <v>(Leer)</v>
          </cell>
          <cell r="G98" t="str">
            <v>(Leer)</v>
          </cell>
          <cell r="L98" t="str">
            <v>(Leer)</v>
          </cell>
          <cell r="P98" t="str">
            <v>(Leer)</v>
          </cell>
        </row>
      </sheetData>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fs.admin.ch/bfs/portal/de/index/themen/15/06/data.html" TargetMode="External"/><Relationship Id="rId1" Type="http://schemas.openxmlformats.org/officeDocument/2006/relationships/hyperlink" Target="http://www.bfs.admin.ch/bfs/portal/de/index/themen/15/06/data.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9" tint="0.79998168889431442"/>
    <pageSetUpPr fitToPage="1"/>
  </sheetPr>
  <dimension ref="A1:AJ112"/>
  <sheetViews>
    <sheetView showGridLines="0" showZeros="0" tabSelected="1" topLeftCell="D1" zoomScaleNormal="100" workbookViewId="0">
      <pane xSplit="3" ySplit="5" topLeftCell="G6" activePane="bottomRight" state="frozen"/>
      <selection activeCell="D1" sqref="D1"/>
      <selection pane="topRight" activeCell="G1" sqref="G1"/>
      <selection pane="bottomLeft" activeCell="D6" sqref="D6"/>
      <selection pane="bottomRight" activeCell="F6" sqref="F6"/>
    </sheetView>
  </sheetViews>
  <sheetFormatPr baseColWidth="10" defaultRowHeight="12.75" x14ac:dyDescent="0.2"/>
  <cols>
    <col min="1" max="1" width="3.7109375" customWidth="1"/>
    <col min="2" max="2" width="3.42578125" customWidth="1"/>
    <col min="3" max="3" width="4.7109375" customWidth="1"/>
    <col min="4" max="4" width="4.5703125" style="192" customWidth="1"/>
    <col min="5" max="5" width="7.28515625" style="193" customWidth="1"/>
    <col min="6" max="6" width="38.7109375" style="121" customWidth="1"/>
    <col min="7" max="7" width="5.85546875" style="194" customWidth="1"/>
    <col min="8" max="8" width="5.140625" style="195" customWidth="1"/>
    <col min="9" max="9" width="6.140625" style="195" customWidth="1"/>
    <col min="10" max="10" width="5.5703125" style="195" customWidth="1"/>
    <col min="11" max="11" width="6.140625" style="195" customWidth="1"/>
    <col min="12" max="12" width="5" style="195" customWidth="1"/>
    <col min="13" max="13" width="4.7109375" style="195" customWidth="1"/>
    <col min="14" max="16" width="6.140625" style="195" customWidth="1"/>
    <col min="17" max="18" width="5.140625" style="195" customWidth="1"/>
    <col min="19" max="24" width="6.140625" style="195" customWidth="1"/>
    <col min="25" max="31" width="6.7109375" style="195" customWidth="1"/>
    <col min="32" max="35" width="5.5703125" style="196" customWidth="1"/>
    <col min="36" max="36" width="6.85546875" style="196" customWidth="1"/>
  </cols>
  <sheetData>
    <row r="1" spans="1:36" ht="15.75" x14ac:dyDescent="0.25">
      <c r="A1" s="1"/>
      <c r="B1" s="2"/>
      <c r="C1" s="2"/>
      <c r="D1" s="3"/>
      <c r="E1" s="4"/>
      <c r="F1" s="5" t="s" vm="1">
        <v>0</v>
      </c>
      <c r="G1" s="6" t="s">
        <v>1</v>
      </c>
      <c r="H1" s="7" t="e">
        <v>#N/A</v>
      </c>
      <c r="I1" s="7" t="e">
        <v>#N/A</v>
      </c>
      <c r="J1" s="7" t="e">
        <v>#N/A</v>
      </c>
      <c r="K1" s="8" t="e">
        <v>#N/A</v>
      </c>
      <c r="L1" s="9" t="s">
        <v>2</v>
      </c>
      <c r="M1" s="10" t="e">
        <v>#N/A</v>
      </c>
      <c r="N1" s="10" t="e">
        <v>#N/A</v>
      </c>
      <c r="O1" s="10" t="e">
        <v>#N/A</v>
      </c>
      <c r="P1" s="11" t="e">
        <v>#N/A</v>
      </c>
      <c r="Q1" s="12" t="s">
        <v>3</v>
      </c>
      <c r="R1" s="13" t="e">
        <v>#N/A</v>
      </c>
      <c r="S1" s="13" t="e">
        <v>#N/A</v>
      </c>
      <c r="T1" s="13" t="e">
        <v>#N/A</v>
      </c>
      <c r="U1" s="14" t="e">
        <v>#N/A</v>
      </c>
      <c r="V1" s="9" t="s">
        <v>4</v>
      </c>
      <c r="W1" s="10" t="e">
        <v>#N/A</v>
      </c>
      <c r="X1" s="10" t="e">
        <v>#N/A</v>
      </c>
      <c r="Y1" s="10" t="e">
        <v>#N/A</v>
      </c>
      <c r="Z1" s="11" t="e">
        <v>#N/A</v>
      </c>
      <c r="AA1" s="12" t="s">
        <v>5</v>
      </c>
      <c r="AB1" s="13" t="e">
        <v>#N/A</v>
      </c>
      <c r="AC1" s="13" t="e">
        <v>#N/A</v>
      </c>
      <c r="AD1" s="13" t="e">
        <v>#N/A</v>
      </c>
      <c r="AE1" s="14" t="e">
        <v>#N/A</v>
      </c>
      <c r="AF1" s="15" t="s">
        <v>6</v>
      </c>
      <c r="AG1" s="16" t="e">
        <v>#N/A</v>
      </c>
      <c r="AH1" s="16" t="e">
        <v>#N/A</v>
      </c>
      <c r="AI1" s="16" t="e">
        <v>#N/A</v>
      </c>
      <c r="AJ1" s="16" t="e">
        <v>#N/A</v>
      </c>
    </row>
    <row r="2" spans="1:36" ht="15.75" customHeight="1" x14ac:dyDescent="0.2">
      <c r="A2" s="17"/>
      <c r="B2" s="18"/>
      <c r="C2" s="18"/>
      <c r="D2" s="19"/>
      <c r="E2" s="20"/>
      <c r="F2" s="21" t="s">
        <v>7</v>
      </c>
      <c r="G2" s="22" t="s">
        <v>8</v>
      </c>
      <c r="H2" s="23" t="s">
        <v>9</v>
      </c>
      <c r="I2" s="23" t="s">
        <v>10</v>
      </c>
      <c r="J2" s="23" t="s">
        <v>11</v>
      </c>
      <c r="K2" s="24" t="s">
        <v>12</v>
      </c>
      <c r="L2" s="23" t="s">
        <v>8</v>
      </c>
      <c r="M2" s="23" t="s">
        <v>9</v>
      </c>
      <c r="N2" s="23" t="s">
        <v>10</v>
      </c>
      <c r="O2" s="23" t="s">
        <v>11</v>
      </c>
      <c r="P2" s="24" t="s">
        <v>12</v>
      </c>
      <c r="Q2" s="25" t="s">
        <v>8</v>
      </c>
      <c r="R2" s="25" t="s">
        <v>9</v>
      </c>
      <c r="S2" s="25" t="s">
        <v>10</v>
      </c>
      <c r="T2" s="25" t="s">
        <v>11</v>
      </c>
      <c r="U2" s="26" t="s">
        <v>12</v>
      </c>
      <c r="V2" s="23" t="s">
        <v>8</v>
      </c>
      <c r="W2" s="23" t="s">
        <v>9</v>
      </c>
      <c r="X2" s="23" t="s">
        <v>10</v>
      </c>
      <c r="Y2" s="23" t="s">
        <v>11</v>
      </c>
      <c r="Z2" s="24" t="s">
        <v>12</v>
      </c>
      <c r="AA2" s="25" t="s">
        <v>8</v>
      </c>
      <c r="AB2" s="25" t="s">
        <v>9</v>
      </c>
      <c r="AC2" s="25" t="s">
        <v>10</v>
      </c>
      <c r="AD2" s="25" t="s">
        <v>11</v>
      </c>
      <c r="AE2" s="26" t="s">
        <v>12</v>
      </c>
      <c r="AF2" s="27" t="s">
        <v>13</v>
      </c>
      <c r="AG2" s="27" t="s">
        <v>14</v>
      </c>
      <c r="AH2" s="28" t="s">
        <v>15</v>
      </c>
      <c r="AI2" s="27" t="s">
        <v>16</v>
      </c>
      <c r="AJ2" s="28" t="s">
        <v>12</v>
      </c>
    </row>
    <row r="3" spans="1:36" ht="15.75" customHeight="1" x14ac:dyDescent="0.2">
      <c r="A3" s="29"/>
      <c r="B3" s="30"/>
      <c r="C3" s="30"/>
      <c r="D3" s="31"/>
      <c r="E3" s="32"/>
      <c r="F3" s="33" t="s">
        <v>17</v>
      </c>
      <c r="G3" s="34" t="s">
        <v>18</v>
      </c>
      <c r="H3" s="35" t="s">
        <v>18</v>
      </c>
      <c r="I3" s="35" t="s">
        <v>18</v>
      </c>
      <c r="J3" s="35" t="s">
        <v>18</v>
      </c>
      <c r="K3" s="36" t="s">
        <v>18</v>
      </c>
      <c r="L3" s="35" t="s">
        <v>18</v>
      </c>
      <c r="M3" s="35" t="s">
        <v>18</v>
      </c>
      <c r="N3" s="35" t="s">
        <v>18</v>
      </c>
      <c r="O3" s="35" t="s">
        <v>18</v>
      </c>
      <c r="P3" s="36" t="s">
        <v>18</v>
      </c>
      <c r="Q3" s="37" t="s">
        <v>18</v>
      </c>
      <c r="R3" s="37" t="s">
        <v>18</v>
      </c>
      <c r="S3" s="37" t="s">
        <v>18</v>
      </c>
      <c r="T3" s="37" t="s">
        <v>18</v>
      </c>
      <c r="U3" s="37" t="s">
        <v>18</v>
      </c>
      <c r="V3" s="35" t="s">
        <v>18</v>
      </c>
      <c r="W3" s="35" t="s">
        <v>18</v>
      </c>
      <c r="X3" s="35" t="s">
        <v>18</v>
      </c>
      <c r="Y3" s="35" t="s">
        <v>18</v>
      </c>
      <c r="Z3" s="36" t="s">
        <v>18</v>
      </c>
      <c r="AA3" s="37" t="s">
        <v>18</v>
      </c>
      <c r="AB3" s="37" t="s">
        <v>18</v>
      </c>
      <c r="AC3" s="37" t="s">
        <v>18</v>
      </c>
      <c r="AD3" s="37" t="s">
        <v>18</v>
      </c>
      <c r="AE3" s="37" t="s">
        <v>18</v>
      </c>
      <c r="AF3" s="38" t="s">
        <v>19</v>
      </c>
      <c r="AG3" s="38" t="s">
        <v>19</v>
      </c>
      <c r="AH3" s="39" t="s">
        <v>19</v>
      </c>
      <c r="AI3" s="38" t="s">
        <v>19</v>
      </c>
      <c r="AJ3" s="39" t="s">
        <v>19</v>
      </c>
    </row>
    <row r="4" spans="1:36" x14ac:dyDescent="0.2">
      <c r="A4" s="40"/>
      <c r="B4" s="40"/>
      <c r="C4" s="40"/>
      <c r="D4" s="41" t="s">
        <v>20</v>
      </c>
      <c r="E4" s="40" t="s">
        <v>21</v>
      </c>
      <c r="F4" s="42" t="s">
        <v>22</v>
      </c>
      <c r="G4" s="43" t="s">
        <v>23</v>
      </c>
      <c r="H4" s="44" t="s">
        <v>24</v>
      </c>
      <c r="I4" s="44" t="s">
        <v>25</v>
      </c>
      <c r="J4" s="44" t="s">
        <v>26</v>
      </c>
      <c r="K4" s="45" t="s">
        <v>27</v>
      </c>
      <c r="L4" s="44" t="s">
        <v>28</v>
      </c>
      <c r="M4" s="44" t="s">
        <v>29</v>
      </c>
      <c r="N4" s="44" t="s">
        <v>30</v>
      </c>
      <c r="O4" s="44" t="s">
        <v>31</v>
      </c>
      <c r="P4" s="45" t="s">
        <v>32</v>
      </c>
      <c r="Q4" s="44" t="s">
        <v>33</v>
      </c>
      <c r="R4" s="44" t="s">
        <v>34</v>
      </c>
      <c r="S4" s="44" t="s">
        <v>35</v>
      </c>
      <c r="T4" s="44" t="s">
        <v>36</v>
      </c>
      <c r="U4" s="44" t="s">
        <v>37</v>
      </c>
      <c r="V4" s="44" t="s">
        <v>38</v>
      </c>
      <c r="W4" s="44" t="s">
        <v>39</v>
      </c>
      <c r="X4" s="44" t="s">
        <v>40</v>
      </c>
      <c r="Y4" s="44" t="s">
        <v>41</v>
      </c>
      <c r="Z4" s="45" t="s">
        <v>42</v>
      </c>
      <c r="AA4" s="44" t="s">
        <v>43</v>
      </c>
      <c r="AB4" s="44" t="s">
        <v>44</v>
      </c>
      <c r="AC4" s="44" t="s">
        <v>45</v>
      </c>
      <c r="AD4" s="44" t="s">
        <v>46</v>
      </c>
      <c r="AE4" s="44" t="s">
        <v>47</v>
      </c>
      <c r="AF4" s="46" t="s">
        <v>48</v>
      </c>
      <c r="AG4" s="46" t="s">
        <v>49</v>
      </c>
      <c r="AH4" s="47" t="s">
        <v>50</v>
      </c>
      <c r="AI4" s="46" t="s">
        <v>51</v>
      </c>
      <c r="AJ4" s="47" t="s">
        <v>52</v>
      </c>
    </row>
    <row r="5" spans="1:36" ht="12.75" customHeight="1" x14ac:dyDescent="0.2">
      <c r="A5" s="48" t="s">
        <v>53</v>
      </c>
      <c r="B5" s="48" t="s">
        <v>54</v>
      </c>
      <c r="C5" s="48" t="s">
        <v>55</v>
      </c>
      <c r="D5" s="49" t="s">
        <v>56</v>
      </c>
      <c r="E5" s="40" t="s">
        <v>57</v>
      </c>
      <c r="F5" s="50" t="s">
        <v>58</v>
      </c>
      <c r="G5" s="43"/>
      <c r="H5" s="44"/>
      <c r="I5" s="44"/>
      <c r="J5" s="44"/>
      <c r="K5" s="45" t="s">
        <v>59</v>
      </c>
      <c r="L5" s="44"/>
      <c r="M5" s="44"/>
      <c r="N5" s="44"/>
      <c r="O5" s="44"/>
      <c r="P5" s="45" t="s">
        <v>60</v>
      </c>
      <c r="Q5" s="44"/>
      <c r="R5" s="44"/>
      <c r="S5" s="44"/>
      <c r="T5" s="44"/>
      <c r="U5" s="44" t="s">
        <v>61</v>
      </c>
      <c r="V5" s="44"/>
      <c r="W5" s="44"/>
      <c r="X5" s="44"/>
      <c r="Y5" s="44"/>
      <c r="Z5" s="45" t="s">
        <v>62</v>
      </c>
      <c r="AA5" s="44"/>
      <c r="AB5" s="44"/>
      <c r="AC5" s="44"/>
      <c r="AD5" s="44"/>
      <c r="AE5" s="51" t="s">
        <v>63</v>
      </c>
      <c r="AF5" s="46"/>
      <c r="AG5" s="46"/>
      <c r="AH5" s="52"/>
      <c r="AI5" s="46"/>
      <c r="AJ5" s="52"/>
    </row>
    <row r="6" spans="1:36" s="63" customFormat="1" x14ac:dyDescent="0.2">
      <c r="A6" s="53"/>
      <c r="B6" s="53"/>
      <c r="C6" s="54"/>
      <c r="D6" s="55"/>
      <c r="E6" s="56">
        <v>1</v>
      </c>
      <c r="F6" s="57" t="s">
        <v>64</v>
      </c>
      <c r="G6" s="58">
        <v>3</v>
      </c>
      <c r="H6" s="58">
        <v>54</v>
      </c>
      <c r="I6" s="58">
        <v>93</v>
      </c>
      <c r="J6" s="58">
        <v>22</v>
      </c>
      <c r="K6" s="59">
        <v>172</v>
      </c>
      <c r="L6" s="58">
        <v>5</v>
      </c>
      <c r="M6" s="58">
        <v>8</v>
      </c>
      <c r="N6" s="58">
        <v>192</v>
      </c>
      <c r="O6" s="58">
        <v>11</v>
      </c>
      <c r="P6" s="59">
        <v>216</v>
      </c>
      <c r="Q6" s="58">
        <v>8</v>
      </c>
      <c r="R6" s="58">
        <v>62</v>
      </c>
      <c r="S6" s="58">
        <v>285</v>
      </c>
      <c r="T6" s="58">
        <v>33</v>
      </c>
      <c r="U6" s="60">
        <v>388</v>
      </c>
      <c r="V6" s="58">
        <v>117</v>
      </c>
      <c r="W6" s="58">
        <v>102</v>
      </c>
      <c r="X6" s="58">
        <v>632</v>
      </c>
      <c r="Y6" s="58">
        <v>119</v>
      </c>
      <c r="Z6" s="59">
        <v>970</v>
      </c>
      <c r="AA6" s="58">
        <v>125</v>
      </c>
      <c r="AB6" s="58">
        <v>164</v>
      </c>
      <c r="AC6" s="58">
        <v>917</v>
      </c>
      <c r="AD6" s="58">
        <v>152</v>
      </c>
      <c r="AE6" s="60">
        <v>1358</v>
      </c>
      <c r="AF6" s="61">
        <v>0.12665684830633284</v>
      </c>
      <c r="AG6" s="61">
        <v>0.15905743740795286</v>
      </c>
      <c r="AH6" s="62">
        <v>0.2857142857142857</v>
      </c>
      <c r="AI6" s="61">
        <v>0.7142857142857143</v>
      </c>
      <c r="AJ6" s="62">
        <v>1</v>
      </c>
    </row>
    <row r="7" spans="1:36" x14ac:dyDescent="0.2">
      <c r="A7" s="53"/>
      <c r="B7" s="53" t="s">
        <v>39</v>
      </c>
      <c r="C7" s="64"/>
      <c r="D7" s="55"/>
      <c r="E7" s="65">
        <v>1.1000000000000001</v>
      </c>
      <c r="F7" s="54" t="s">
        <v>65</v>
      </c>
      <c r="G7" s="66">
        <v>1</v>
      </c>
      <c r="H7" s="66">
        <v>40</v>
      </c>
      <c r="I7" s="66">
        <v>23</v>
      </c>
      <c r="J7" s="66">
        <v>1</v>
      </c>
      <c r="K7" s="67">
        <v>65</v>
      </c>
      <c r="L7" s="66">
        <v>0</v>
      </c>
      <c r="M7" s="66">
        <v>1</v>
      </c>
      <c r="N7" s="66">
        <v>8</v>
      </c>
      <c r="O7" s="66">
        <v>0</v>
      </c>
      <c r="P7" s="67">
        <v>9</v>
      </c>
      <c r="Q7" s="66">
        <v>1</v>
      </c>
      <c r="R7" s="66">
        <v>41</v>
      </c>
      <c r="S7" s="66">
        <v>31</v>
      </c>
      <c r="T7" s="66">
        <v>1</v>
      </c>
      <c r="U7" s="68">
        <v>74</v>
      </c>
      <c r="V7" s="66">
        <v>20</v>
      </c>
      <c r="W7" s="66">
        <v>12</v>
      </c>
      <c r="X7" s="66">
        <v>56</v>
      </c>
      <c r="Y7" s="66">
        <v>11</v>
      </c>
      <c r="Z7" s="67">
        <v>99</v>
      </c>
      <c r="AA7" s="66">
        <v>21</v>
      </c>
      <c r="AB7" s="66">
        <v>53</v>
      </c>
      <c r="AC7" s="66">
        <v>87</v>
      </c>
      <c r="AD7" s="66">
        <v>12</v>
      </c>
      <c r="AE7" s="68">
        <v>173</v>
      </c>
      <c r="AF7" s="69">
        <v>0.37572254335260113</v>
      </c>
      <c r="AG7" s="69">
        <v>5.2023121387283239E-2</v>
      </c>
      <c r="AH7" s="70">
        <v>0.4277456647398844</v>
      </c>
      <c r="AI7" s="69">
        <v>0.5722543352601156</v>
      </c>
      <c r="AJ7" s="70">
        <v>1</v>
      </c>
    </row>
    <row r="8" spans="1:36" x14ac:dyDescent="0.2">
      <c r="A8" s="53"/>
      <c r="B8" s="53" t="s">
        <v>39</v>
      </c>
      <c r="C8" s="54"/>
      <c r="D8" s="55"/>
      <c r="E8" s="65">
        <v>1.2</v>
      </c>
      <c r="F8" s="54" t="s">
        <v>66</v>
      </c>
      <c r="G8" s="71">
        <v>0</v>
      </c>
      <c r="H8" s="71">
        <v>1</v>
      </c>
      <c r="I8" s="71">
        <v>5</v>
      </c>
      <c r="J8" s="71">
        <v>3</v>
      </c>
      <c r="K8" s="72">
        <v>9</v>
      </c>
      <c r="L8" s="71">
        <v>1</v>
      </c>
      <c r="M8" s="71">
        <v>2</v>
      </c>
      <c r="N8" s="71">
        <v>29</v>
      </c>
      <c r="O8" s="71">
        <v>6</v>
      </c>
      <c r="P8" s="72">
        <v>38</v>
      </c>
      <c r="Q8" s="71">
        <v>1</v>
      </c>
      <c r="R8" s="71">
        <v>3</v>
      </c>
      <c r="S8" s="71">
        <v>34</v>
      </c>
      <c r="T8" s="71">
        <v>9</v>
      </c>
      <c r="U8" s="73">
        <v>47</v>
      </c>
      <c r="V8" s="71">
        <v>24</v>
      </c>
      <c r="W8" s="71">
        <v>27</v>
      </c>
      <c r="X8" s="71">
        <v>137</v>
      </c>
      <c r="Y8" s="71">
        <v>33</v>
      </c>
      <c r="Z8" s="72">
        <v>221</v>
      </c>
      <c r="AA8" s="71">
        <v>25</v>
      </c>
      <c r="AB8" s="71">
        <v>30</v>
      </c>
      <c r="AC8" s="71">
        <v>171</v>
      </c>
      <c r="AD8" s="71">
        <v>42</v>
      </c>
      <c r="AE8" s="73">
        <v>268</v>
      </c>
      <c r="AF8" s="74">
        <v>3.3582089552238806E-2</v>
      </c>
      <c r="AG8" s="74">
        <v>0.1417910447761194</v>
      </c>
      <c r="AH8" s="75">
        <v>0.17537313432835822</v>
      </c>
      <c r="AI8" s="74">
        <v>0.82462686567164178</v>
      </c>
      <c r="AJ8" s="75">
        <v>1</v>
      </c>
    </row>
    <row r="9" spans="1:36" x14ac:dyDescent="0.2">
      <c r="A9" s="53"/>
      <c r="B9" s="53" t="s">
        <v>39</v>
      </c>
      <c r="C9" s="54"/>
      <c r="D9" s="55"/>
      <c r="E9" s="65">
        <v>1.3</v>
      </c>
      <c r="F9" s="54" t="s">
        <v>67</v>
      </c>
      <c r="G9" s="71">
        <v>2</v>
      </c>
      <c r="H9" s="71">
        <v>6</v>
      </c>
      <c r="I9" s="71">
        <v>24</v>
      </c>
      <c r="J9" s="71">
        <v>8</v>
      </c>
      <c r="K9" s="72">
        <v>40</v>
      </c>
      <c r="L9" s="71">
        <v>2</v>
      </c>
      <c r="M9" s="71">
        <v>5</v>
      </c>
      <c r="N9" s="71">
        <v>109</v>
      </c>
      <c r="O9" s="71">
        <v>3</v>
      </c>
      <c r="P9" s="72">
        <v>119</v>
      </c>
      <c r="Q9" s="71">
        <v>4</v>
      </c>
      <c r="R9" s="71">
        <v>11</v>
      </c>
      <c r="S9" s="71">
        <v>133</v>
      </c>
      <c r="T9" s="71">
        <v>11</v>
      </c>
      <c r="U9" s="73">
        <v>159</v>
      </c>
      <c r="V9" s="71">
        <v>41</v>
      </c>
      <c r="W9" s="71">
        <v>38</v>
      </c>
      <c r="X9" s="71">
        <v>203</v>
      </c>
      <c r="Y9" s="71">
        <v>26</v>
      </c>
      <c r="Z9" s="72">
        <v>308</v>
      </c>
      <c r="AA9" s="71">
        <v>45</v>
      </c>
      <c r="AB9" s="71">
        <v>49</v>
      </c>
      <c r="AC9" s="71">
        <v>336</v>
      </c>
      <c r="AD9" s="71">
        <v>37</v>
      </c>
      <c r="AE9" s="73">
        <v>467</v>
      </c>
      <c r="AF9" s="74">
        <v>8.5653104925053528E-2</v>
      </c>
      <c r="AG9" s="74">
        <v>0.25481798715203424</v>
      </c>
      <c r="AH9" s="75">
        <v>0.34047109207708776</v>
      </c>
      <c r="AI9" s="74">
        <v>0.65952890792291219</v>
      </c>
      <c r="AJ9" s="75">
        <v>1</v>
      </c>
    </row>
    <row r="10" spans="1:36" x14ac:dyDescent="0.2">
      <c r="A10" s="53"/>
      <c r="B10" s="53" t="s">
        <v>39</v>
      </c>
      <c r="C10" s="54"/>
      <c r="D10" s="55"/>
      <c r="E10" s="65">
        <v>1.4</v>
      </c>
      <c r="F10" s="54" t="s">
        <v>68</v>
      </c>
      <c r="G10" s="71">
        <v>0</v>
      </c>
      <c r="H10" s="71">
        <v>6</v>
      </c>
      <c r="I10" s="71">
        <v>39</v>
      </c>
      <c r="J10" s="71">
        <v>9</v>
      </c>
      <c r="K10" s="72">
        <v>54</v>
      </c>
      <c r="L10" s="71">
        <v>2</v>
      </c>
      <c r="M10" s="71">
        <v>0</v>
      </c>
      <c r="N10" s="71">
        <v>45</v>
      </c>
      <c r="O10" s="71">
        <v>0</v>
      </c>
      <c r="P10" s="72">
        <v>47</v>
      </c>
      <c r="Q10" s="71">
        <v>2</v>
      </c>
      <c r="R10" s="71">
        <v>6</v>
      </c>
      <c r="S10" s="71">
        <v>84</v>
      </c>
      <c r="T10" s="71">
        <v>9</v>
      </c>
      <c r="U10" s="73">
        <v>101</v>
      </c>
      <c r="V10" s="71">
        <v>32</v>
      </c>
      <c r="W10" s="71">
        <v>25</v>
      </c>
      <c r="X10" s="71">
        <v>232</v>
      </c>
      <c r="Y10" s="71">
        <v>36</v>
      </c>
      <c r="Z10" s="72">
        <v>325</v>
      </c>
      <c r="AA10" s="71">
        <v>34</v>
      </c>
      <c r="AB10" s="71">
        <v>31</v>
      </c>
      <c r="AC10" s="71">
        <v>316</v>
      </c>
      <c r="AD10" s="71">
        <v>45</v>
      </c>
      <c r="AE10" s="73">
        <v>426</v>
      </c>
      <c r="AF10" s="74">
        <v>0.12676056338028169</v>
      </c>
      <c r="AG10" s="74">
        <v>0.11032863849765258</v>
      </c>
      <c r="AH10" s="75">
        <v>0.23708920187793425</v>
      </c>
      <c r="AI10" s="74">
        <v>0.76291079812206575</v>
      </c>
      <c r="AJ10" s="75">
        <v>1</v>
      </c>
    </row>
    <row r="11" spans="1:36" x14ac:dyDescent="0.2">
      <c r="A11" s="76"/>
      <c r="B11" s="76" t="s">
        <v>39</v>
      </c>
      <c r="C11" s="77"/>
      <c r="D11" s="78"/>
      <c r="E11" s="79">
        <v>1.5</v>
      </c>
      <c r="F11" s="77" t="s">
        <v>69</v>
      </c>
      <c r="G11" s="80">
        <v>0</v>
      </c>
      <c r="H11" s="80">
        <v>1</v>
      </c>
      <c r="I11" s="80">
        <v>2</v>
      </c>
      <c r="J11" s="80">
        <v>1</v>
      </c>
      <c r="K11" s="81">
        <v>4</v>
      </c>
      <c r="L11" s="80">
        <v>0</v>
      </c>
      <c r="M11" s="80">
        <v>0</v>
      </c>
      <c r="N11" s="80">
        <v>1</v>
      </c>
      <c r="O11" s="80">
        <v>2</v>
      </c>
      <c r="P11" s="81">
        <v>3</v>
      </c>
      <c r="Q11" s="80">
        <v>0</v>
      </c>
      <c r="R11" s="80">
        <v>1</v>
      </c>
      <c r="S11" s="80">
        <v>3</v>
      </c>
      <c r="T11" s="80">
        <v>3</v>
      </c>
      <c r="U11" s="82">
        <v>7</v>
      </c>
      <c r="V11" s="80">
        <v>0</v>
      </c>
      <c r="W11" s="80">
        <v>0</v>
      </c>
      <c r="X11" s="80">
        <v>4</v>
      </c>
      <c r="Y11" s="80">
        <v>13</v>
      </c>
      <c r="Z11" s="81">
        <v>17</v>
      </c>
      <c r="AA11" s="80">
        <v>0</v>
      </c>
      <c r="AB11" s="80">
        <v>1</v>
      </c>
      <c r="AC11" s="80">
        <v>7</v>
      </c>
      <c r="AD11" s="80">
        <v>16</v>
      </c>
      <c r="AE11" s="82">
        <v>24</v>
      </c>
      <c r="AF11" s="83">
        <v>0.16666666666666666</v>
      </c>
      <c r="AG11" s="83">
        <v>0.125</v>
      </c>
      <c r="AH11" s="84">
        <v>0.29166666666666663</v>
      </c>
      <c r="AI11" s="83">
        <v>0.70833333333333337</v>
      </c>
      <c r="AJ11" s="84">
        <v>1</v>
      </c>
    </row>
    <row r="12" spans="1:36" x14ac:dyDescent="0.2">
      <c r="A12" s="85"/>
      <c r="B12" s="85" t="s">
        <v>39</v>
      </c>
      <c r="C12" s="86"/>
      <c r="D12" s="87"/>
      <c r="E12" s="88">
        <v>2</v>
      </c>
      <c r="F12" s="86" t="s">
        <v>70</v>
      </c>
      <c r="G12" s="89">
        <v>3</v>
      </c>
      <c r="H12" s="89">
        <v>32</v>
      </c>
      <c r="I12" s="89">
        <v>42</v>
      </c>
      <c r="J12" s="89">
        <v>4</v>
      </c>
      <c r="K12" s="90">
        <v>81</v>
      </c>
      <c r="L12" s="89">
        <v>0</v>
      </c>
      <c r="M12" s="89">
        <v>0</v>
      </c>
      <c r="N12" s="89">
        <v>15</v>
      </c>
      <c r="O12" s="89">
        <v>3</v>
      </c>
      <c r="P12" s="90">
        <v>18</v>
      </c>
      <c r="Q12" s="89">
        <v>3</v>
      </c>
      <c r="R12" s="89">
        <v>32</v>
      </c>
      <c r="S12" s="89">
        <v>57</v>
      </c>
      <c r="T12" s="89">
        <v>7</v>
      </c>
      <c r="U12" s="91">
        <v>99</v>
      </c>
      <c r="V12" s="89">
        <v>39</v>
      </c>
      <c r="W12" s="89">
        <v>35</v>
      </c>
      <c r="X12" s="89">
        <v>145</v>
      </c>
      <c r="Y12" s="89">
        <v>36</v>
      </c>
      <c r="Z12" s="90">
        <v>255</v>
      </c>
      <c r="AA12" s="89">
        <v>42</v>
      </c>
      <c r="AB12" s="89">
        <v>67</v>
      </c>
      <c r="AC12" s="89">
        <v>202</v>
      </c>
      <c r="AD12" s="89">
        <v>43</v>
      </c>
      <c r="AE12" s="91">
        <v>354</v>
      </c>
      <c r="AF12" s="92">
        <v>0.2288135593220339</v>
      </c>
      <c r="AG12" s="92">
        <v>5.0847457627118647E-2</v>
      </c>
      <c r="AH12" s="93">
        <v>0.27966101694915257</v>
      </c>
      <c r="AI12" s="92">
        <v>0.72033898305084743</v>
      </c>
      <c r="AJ12" s="93">
        <v>1</v>
      </c>
    </row>
    <row r="13" spans="1:36" x14ac:dyDescent="0.2">
      <c r="A13" s="85"/>
      <c r="B13" s="85" t="s">
        <v>39</v>
      </c>
      <c r="C13" s="86"/>
      <c r="D13" s="87"/>
      <c r="E13" s="94">
        <v>3</v>
      </c>
      <c r="F13" s="95" t="s">
        <v>71</v>
      </c>
      <c r="G13" s="89">
        <v>4</v>
      </c>
      <c r="H13" s="89">
        <v>22</v>
      </c>
      <c r="I13" s="89">
        <v>18</v>
      </c>
      <c r="J13" s="89">
        <v>11</v>
      </c>
      <c r="K13" s="90">
        <v>55</v>
      </c>
      <c r="L13" s="89">
        <v>2</v>
      </c>
      <c r="M13" s="89">
        <v>0</v>
      </c>
      <c r="N13" s="89">
        <v>25</v>
      </c>
      <c r="O13" s="89">
        <v>0</v>
      </c>
      <c r="P13" s="90">
        <v>27</v>
      </c>
      <c r="Q13" s="89">
        <v>6</v>
      </c>
      <c r="R13" s="89">
        <v>22</v>
      </c>
      <c r="S13" s="89">
        <v>43</v>
      </c>
      <c r="T13" s="89">
        <v>11</v>
      </c>
      <c r="U13" s="91">
        <v>82</v>
      </c>
      <c r="V13" s="89">
        <v>46</v>
      </c>
      <c r="W13" s="89">
        <v>14</v>
      </c>
      <c r="X13" s="89">
        <v>165</v>
      </c>
      <c r="Y13" s="89">
        <v>36</v>
      </c>
      <c r="Z13" s="90">
        <v>261</v>
      </c>
      <c r="AA13" s="89">
        <v>52</v>
      </c>
      <c r="AB13" s="89">
        <v>36</v>
      </c>
      <c r="AC13" s="89">
        <v>208</v>
      </c>
      <c r="AD13" s="89">
        <v>47</v>
      </c>
      <c r="AE13" s="91">
        <v>343</v>
      </c>
      <c r="AF13" s="92">
        <v>0.16034985422740525</v>
      </c>
      <c r="AG13" s="92">
        <v>7.8717201166180764E-2</v>
      </c>
      <c r="AH13" s="93">
        <v>0.23906705539358603</v>
      </c>
      <c r="AI13" s="92">
        <v>0.76093294460641403</v>
      </c>
      <c r="AJ13" s="93">
        <v>1</v>
      </c>
    </row>
    <row r="14" spans="1:36" s="63" customFormat="1" x14ac:dyDescent="0.2">
      <c r="A14" s="96"/>
      <c r="B14" s="96"/>
      <c r="C14" s="97"/>
      <c r="D14" s="98"/>
      <c r="E14" s="56">
        <v>4</v>
      </c>
      <c r="F14" s="57" t="s">
        <v>72</v>
      </c>
      <c r="G14" s="99">
        <v>5</v>
      </c>
      <c r="H14" s="99">
        <v>18</v>
      </c>
      <c r="I14" s="99">
        <v>170</v>
      </c>
      <c r="J14" s="99">
        <v>49</v>
      </c>
      <c r="K14" s="100">
        <v>242</v>
      </c>
      <c r="L14" s="99">
        <v>15</v>
      </c>
      <c r="M14" s="99">
        <v>1</v>
      </c>
      <c r="N14" s="99">
        <v>302</v>
      </c>
      <c r="O14" s="99">
        <v>24</v>
      </c>
      <c r="P14" s="100">
        <v>342</v>
      </c>
      <c r="Q14" s="99">
        <v>20</v>
      </c>
      <c r="R14" s="99">
        <v>19</v>
      </c>
      <c r="S14" s="99">
        <v>472</v>
      </c>
      <c r="T14" s="99">
        <v>73</v>
      </c>
      <c r="U14" s="101">
        <v>584</v>
      </c>
      <c r="V14" s="99">
        <v>107</v>
      </c>
      <c r="W14" s="99">
        <v>54</v>
      </c>
      <c r="X14" s="99">
        <v>378</v>
      </c>
      <c r="Y14" s="99">
        <v>282</v>
      </c>
      <c r="Z14" s="100">
        <v>821</v>
      </c>
      <c r="AA14" s="99">
        <v>127</v>
      </c>
      <c r="AB14" s="99">
        <v>73</v>
      </c>
      <c r="AC14" s="99">
        <v>850</v>
      </c>
      <c r="AD14" s="99">
        <v>355</v>
      </c>
      <c r="AE14" s="101">
        <v>1405</v>
      </c>
      <c r="AF14" s="102">
        <v>0.17224199288256228</v>
      </c>
      <c r="AG14" s="102">
        <v>0.24341637010676156</v>
      </c>
      <c r="AH14" s="103">
        <v>0.41565836298932385</v>
      </c>
      <c r="AI14" s="102">
        <v>0.58434163701067621</v>
      </c>
      <c r="AJ14" s="103">
        <v>1</v>
      </c>
    </row>
    <row r="15" spans="1:36" x14ac:dyDescent="0.2">
      <c r="A15" s="53"/>
      <c r="B15" s="53" t="s">
        <v>39</v>
      </c>
      <c r="C15" s="54"/>
      <c r="D15" s="55"/>
      <c r="E15" s="104">
        <v>4.0999999999999996</v>
      </c>
      <c r="F15" s="97" t="s">
        <v>73</v>
      </c>
      <c r="G15" s="71">
        <v>0</v>
      </c>
      <c r="H15" s="71">
        <v>6</v>
      </c>
      <c r="I15" s="71">
        <v>42</v>
      </c>
      <c r="J15" s="71">
        <v>30</v>
      </c>
      <c r="K15" s="72">
        <v>78</v>
      </c>
      <c r="L15" s="71">
        <v>6</v>
      </c>
      <c r="M15" s="71">
        <v>1</v>
      </c>
      <c r="N15" s="71">
        <v>134</v>
      </c>
      <c r="O15" s="71">
        <v>14</v>
      </c>
      <c r="P15" s="72">
        <v>155</v>
      </c>
      <c r="Q15" s="71">
        <v>6</v>
      </c>
      <c r="R15" s="71">
        <v>7</v>
      </c>
      <c r="S15" s="71">
        <v>176</v>
      </c>
      <c r="T15" s="71">
        <v>44</v>
      </c>
      <c r="U15" s="73">
        <v>233</v>
      </c>
      <c r="V15" s="71">
        <v>44</v>
      </c>
      <c r="W15" s="71">
        <v>15</v>
      </c>
      <c r="X15" s="71">
        <v>122</v>
      </c>
      <c r="Y15" s="71">
        <v>74</v>
      </c>
      <c r="Z15" s="72">
        <v>255</v>
      </c>
      <c r="AA15" s="71">
        <v>50</v>
      </c>
      <c r="AB15" s="71">
        <v>22</v>
      </c>
      <c r="AC15" s="71">
        <v>298</v>
      </c>
      <c r="AD15" s="71">
        <v>118</v>
      </c>
      <c r="AE15" s="73">
        <v>488</v>
      </c>
      <c r="AF15" s="74">
        <v>0.1598360655737705</v>
      </c>
      <c r="AG15" s="74">
        <v>0.31762295081967212</v>
      </c>
      <c r="AH15" s="75">
        <v>0.47745901639344263</v>
      </c>
      <c r="AI15" s="74">
        <v>0.52254098360655743</v>
      </c>
      <c r="AJ15" s="75">
        <v>1</v>
      </c>
    </row>
    <row r="16" spans="1:36" x14ac:dyDescent="0.2">
      <c r="A16" s="53"/>
      <c r="B16" s="53" t="s">
        <v>39</v>
      </c>
      <c r="C16" s="54"/>
      <c r="D16" s="55"/>
      <c r="E16" s="65">
        <v>4.2</v>
      </c>
      <c r="F16" s="54" t="s">
        <v>74</v>
      </c>
      <c r="G16" s="71">
        <v>5</v>
      </c>
      <c r="H16" s="71">
        <v>12</v>
      </c>
      <c r="I16" s="71">
        <v>126</v>
      </c>
      <c r="J16" s="71">
        <v>19</v>
      </c>
      <c r="K16" s="72">
        <v>162</v>
      </c>
      <c r="L16" s="71">
        <v>9</v>
      </c>
      <c r="M16" s="71">
        <v>0</v>
      </c>
      <c r="N16" s="71">
        <v>167</v>
      </c>
      <c r="O16" s="71">
        <v>10</v>
      </c>
      <c r="P16" s="72">
        <v>186</v>
      </c>
      <c r="Q16" s="71">
        <v>14</v>
      </c>
      <c r="R16" s="71">
        <v>12</v>
      </c>
      <c r="S16" s="71">
        <v>293</v>
      </c>
      <c r="T16" s="71">
        <v>29</v>
      </c>
      <c r="U16" s="73">
        <v>348</v>
      </c>
      <c r="V16" s="71">
        <v>62</v>
      </c>
      <c r="W16" s="71">
        <v>38</v>
      </c>
      <c r="X16" s="71">
        <v>242</v>
      </c>
      <c r="Y16" s="71">
        <v>177</v>
      </c>
      <c r="Z16" s="72">
        <v>519</v>
      </c>
      <c r="AA16" s="71">
        <v>76</v>
      </c>
      <c r="AB16" s="71">
        <v>50</v>
      </c>
      <c r="AC16" s="71">
        <v>535</v>
      </c>
      <c r="AD16" s="71">
        <v>206</v>
      </c>
      <c r="AE16" s="73">
        <v>867</v>
      </c>
      <c r="AF16" s="74">
        <v>0.18685121107266436</v>
      </c>
      <c r="AG16" s="74">
        <v>0.21453287197231835</v>
      </c>
      <c r="AH16" s="75">
        <v>0.40138408304498274</v>
      </c>
      <c r="AI16" s="74">
        <v>0.59861591695501726</v>
      </c>
      <c r="AJ16" s="75">
        <v>1</v>
      </c>
    </row>
    <row r="17" spans="1:36" ht="25.5" x14ac:dyDescent="0.2">
      <c r="A17" s="76"/>
      <c r="B17" s="76" t="s">
        <v>39</v>
      </c>
      <c r="C17" s="77"/>
      <c r="D17" s="78"/>
      <c r="E17" s="79">
        <v>4.3</v>
      </c>
      <c r="F17" s="77" t="s">
        <v>75</v>
      </c>
      <c r="G17" s="80">
        <v>0</v>
      </c>
      <c r="H17" s="80">
        <v>0</v>
      </c>
      <c r="I17" s="80">
        <v>2</v>
      </c>
      <c r="J17" s="80">
        <v>0</v>
      </c>
      <c r="K17" s="81">
        <v>2</v>
      </c>
      <c r="L17" s="80">
        <v>0</v>
      </c>
      <c r="M17" s="80">
        <v>0</v>
      </c>
      <c r="N17" s="80">
        <v>1</v>
      </c>
      <c r="O17" s="80">
        <v>0</v>
      </c>
      <c r="P17" s="81">
        <v>1</v>
      </c>
      <c r="Q17" s="80">
        <v>0</v>
      </c>
      <c r="R17" s="80">
        <v>0</v>
      </c>
      <c r="S17" s="80">
        <v>3</v>
      </c>
      <c r="T17" s="80">
        <v>0</v>
      </c>
      <c r="U17" s="82">
        <v>3</v>
      </c>
      <c r="V17" s="80">
        <v>1</v>
      </c>
      <c r="W17" s="80">
        <v>1</v>
      </c>
      <c r="X17" s="80">
        <v>14</v>
      </c>
      <c r="Y17" s="80">
        <v>31</v>
      </c>
      <c r="Z17" s="81">
        <v>47</v>
      </c>
      <c r="AA17" s="80">
        <v>1</v>
      </c>
      <c r="AB17" s="80">
        <v>1</v>
      </c>
      <c r="AC17" s="80">
        <v>17</v>
      </c>
      <c r="AD17" s="80">
        <v>31</v>
      </c>
      <c r="AE17" s="82">
        <v>50</v>
      </c>
      <c r="AF17" s="83">
        <v>0.04</v>
      </c>
      <c r="AG17" s="83">
        <v>0.02</v>
      </c>
      <c r="AH17" s="84">
        <v>0.06</v>
      </c>
      <c r="AI17" s="83">
        <v>0.94</v>
      </c>
      <c r="AJ17" s="84">
        <v>1</v>
      </c>
    </row>
    <row r="18" spans="1:36" s="63" customFormat="1" x14ac:dyDescent="0.2">
      <c r="A18" s="96"/>
      <c r="B18" s="96"/>
      <c r="C18" s="97"/>
      <c r="D18" s="98"/>
      <c r="E18" s="105">
        <v>5</v>
      </c>
      <c r="F18" s="106" t="s">
        <v>76</v>
      </c>
      <c r="G18" s="99">
        <v>21</v>
      </c>
      <c r="H18" s="99">
        <v>164</v>
      </c>
      <c r="I18" s="99">
        <v>482</v>
      </c>
      <c r="J18" s="99">
        <v>463</v>
      </c>
      <c r="K18" s="100">
        <v>1130</v>
      </c>
      <c r="L18" s="99">
        <v>7</v>
      </c>
      <c r="M18" s="99">
        <v>2</v>
      </c>
      <c r="N18" s="99">
        <v>215</v>
      </c>
      <c r="O18" s="99">
        <v>38</v>
      </c>
      <c r="P18" s="100">
        <v>262</v>
      </c>
      <c r="Q18" s="99">
        <v>28</v>
      </c>
      <c r="R18" s="99">
        <v>166</v>
      </c>
      <c r="S18" s="99">
        <v>697</v>
      </c>
      <c r="T18" s="99">
        <v>501</v>
      </c>
      <c r="U18" s="101">
        <v>1392</v>
      </c>
      <c r="V18" s="99">
        <v>189</v>
      </c>
      <c r="W18" s="99">
        <v>109</v>
      </c>
      <c r="X18" s="99">
        <v>324</v>
      </c>
      <c r="Y18" s="99">
        <v>571</v>
      </c>
      <c r="Z18" s="100">
        <v>1193</v>
      </c>
      <c r="AA18" s="99">
        <v>217</v>
      </c>
      <c r="AB18" s="99">
        <v>275</v>
      </c>
      <c r="AC18" s="99">
        <v>1021</v>
      </c>
      <c r="AD18" s="99">
        <v>1072</v>
      </c>
      <c r="AE18" s="101">
        <v>2585</v>
      </c>
      <c r="AF18" s="102">
        <v>0.43713733075435202</v>
      </c>
      <c r="AG18" s="102">
        <v>0.10135396518375242</v>
      </c>
      <c r="AH18" s="103">
        <v>0.53849129593810441</v>
      </c>
      <c r="AI18" s="102">
        <v>0.46150870406189554</v>
      </c>
      <c r="AJ18" s="103">
        <v>1</v>
      </c>
    </row>
    <row r="19" spans="1:36" x14ac:dyDescent="0.2">
      <c r="A19" s="53"/>
      <c r="B19" s="53" t="s">
        <v>39</v>
      </c>
      <c r="C19" s="54"/>
      <c r="D19" s="55"/>
      <c r="E19" s="65">
        <v>5.0999999999999996</v>
      </c>
      <c r="F19" s="54" t="s">
        <v>77</v>
      </c>
      <c r="G19" s="71">
        <v>14</v>
      </c>
      <c r="H19" s="71">
        <v>129</v>
      </c>
      <c r="I19" s="71">
        <v>270</v>
      </c>
      <c r="J19" s="71">
        <v>333</v>
      </c>
      <c r="K19" s="72">
        <v>746</v>
      </c>
      <c r="L19" s="71">
        <v>6</v>
      </c>
      <c r="M19" s="71">
        <v>1</v>
      </c>
      <c r="N19" s="71">
        <v>155</v>
      </c>
      <c r="O19" s="71">
        <v>34</v>
      </c>
      <c r="P19" s="72">
        <v>196</v>
      </c>
      <c r="Q19" s="71">
        <v>20</v>
      </c>
      <c r="R19" s="71">
        <v>130</v>
      </c>
      <c r="S19" s="71">
        <v>425</v>
      </c>
      <c r="T19" s="71">
        <v>367</v>
      </c>
      <c r="U19" s="73">
        <v>942</v>
      </c>
      <c r="V19" s="71">
        <v>123</v>
      </c>
      <c r="W19" s="71">
        <v>66</v>
      </c>
      <c r="X19" s="71">
        <v>183</v>
      </c>
      <c r="Y19" s="71">
        <v>265</v>
      </c>
      <c r="Z19" s="72">
        <v>637</v>
      </c>
      <c r="AA19" s="71">
        <v>143</v>
      </c>
      <c r="AB19" s="71">
        <v>196</v>
      </c>
      <c r="AC19" s="71">
        <v>608</v>
      </c>
      <c r="AD19" s="71">
        <v>632</v>
      </c>
      <c r="AE19" s="73">
        <v>1579</v>
      </c>
      <c r="AF19" s="74">
        <v>0.47245091830272323</v>
      </c>
      <c r="AG19" s="74">
        <v>0.12412919569347688</v>
      </c>
      <c r="AH19" s="75">
        <v>0.59658011399620015</v>
      </c>
      <c r="AI19" s="74">
        <v>0.40341988600379985</v>
      </c>
      <c r="AJ19" s="75">
        <v>1</v>
      </c>
    </row>
    <row r="20" spans="1:36" x14ac:dyDescent="0.2">
      <c r="A20" s="53"/>
      <c r="B20" s="53" t="s">
        <v>39</v>
      </c>
      <c r="C20" s="54"/>
      <c r="D20" s="55"/>
      <c r="E20" s="65">
        <v>5.2</v>
      </c>
      <c r="F20" s="54" t="s">
        <v>78</v>
      </c>
      <c r="G20" s="71">
        <v>2</v>
      </c>
      <c r="H20" s="71">
        <v>23</v>
      </c>
      <c r="I20" s="71">
        <v>36</v>
      </c>
      <c r="J20" s="71">
        <v>57</v>
      </c>
      <c r="K20" s="72">
        <v>118</v>
      </c>
      <c r="L20" s="71">
        <v>0</v>
      </c>
      <c r="M20" s="71">
        <v>0</v>
      </c>
      <c r="N20" s="71">
        <v>0</v>
      </c>
      <c r="O20" s="71">
        <v>0</v>
      </c>
      <c r="P20" s="72">
        <v>0</v>
      </c>
      <c r="Q20" s="71">
        <v>2</v>
      </c>
      <c r="R20" s="71">
        <v>23</v>
      </c>
      <c r="S20" s="71">
        <v>36</v>
      </c>
      <c r="T20" s="71">
        <v>57</v>
      </c>
      <c r="U20" s="73">
        <v>118</v>
      </c>
      <c r="V20" s="71">
        <v>14</v>
      </c>
      <c r="W20" s="71">
        <v>33</v>
      </c>
      <c r="X20" s="71">
        <v>14</v>
      </c>
      <c r="Y20" s="71">
        <v>119</v>
      </c>
      <c r="Z20" s="72">
        <v>180</v>
      </c>
      <c r="AA20" s="71">
        <v>16</v>
      </c>
      <c r="AB20" s="71">
        <v>56</v>
      </c>
      <c r="AC20" s="71">
        <v>50</v>
      </c>
      <c r="AD20" s="71">
        <v>176</v>
      </c>
      <c r="AE20" s="73">
        <v>298</v>
      </c>
      <c r="AF20" s="74">
        <v>0.39597315436241609</v>
      </c>
      <c r="AG20" s="74">
        <v>0</v>
      </c>
      <c r="AH20" s="75">
        <v>0.39597315436241609</v>
      </c>
      <c r="AI20" s="74">
        <v>0.60402684563758391</v>
      </c>
      <c r="AJ20" s="75">
        <v>1</v>
      </c>
    </row>
    <row r="21" spans="1:36" x14ac:dyDescent="0.2">
      <c r="A21" s="53"/>
      <c r="B21" s="53" t="s">
        <v>39</v>
      </c>
      <c r="C21" s="54"/>
      <c r="D21" s="55"/>
      <c r="E21" s="65">
        <v>5.3</v>
      </c>
      <c r="F21" s="54" t="s">
        <v>79</v>
      </c>
      <c r="G21" s="71">
        <v>4</v>
      </c>
      <c r="H21" s="71">
        <v>8</v>
      </c>
      <c r="I21" s="71">
        <v>141</v>
      </c>
      <c r="J21" s="71">
        <v>67</v>
      </c>
      <c r="K21" s="72">
        <v>220</v>
      </c>
      <c r="L21" s="71">
        <v>0</v>
      </c>
      <c r="M21" s="71">
        <v>0</v>
      </c>
      <c r="N21" s="71">
        <v>30</v>
      </c>
      <c r="O21" s="71">
        <v>0</v>
      </c>
      <c r="P21" s="72">
        <v>30</v>
      </c>
      <c r="Q21" s="71">
        <v>4</v>
      </c>
      <c r="R21" s="71">
        <v>8</v>
      </c>
      <c r="S21" s="71">
        <v>171</v>
      </c>
      <c r="T21" s="71">
        <v>67</v>
      </c>
      <c r="U21" s="73">
        <v>250</v>
      </c>
      <c r="V21" s="71">
        <v>40</v>
      </c>
      <c r="W21" s="71">
        <v>8</v>
      </c>
      <c r="X21" s="71">
        <v>106</v>
      </c>
      <c r="Y21" s="71">
        <v>169</v>
      </c>
      <c r="Z21" s="72">
        <v>323</v>
      </c>
      <c r="AA21" s="71">
        <v>44</v>
      </c>
      <c r="AB21" s="71">
        <v>16</v>
      </c>
      <c r="AC21" s="71">
        <v>277</v>
      </c>
      <c r="AD21" s="71">
        <v>236</v>
      </c>
      <c r="AE21" s="73">
        <v>573</v>
      </c>
      <c r="AF21" s="74">
        <v>0.38394415357766143</v>
      </c>
      <c r="AG21" s="74">
        <v>5.2356020942408377E-2</v>
      </c>
      <c r="AH21" s="75">
        <v>0.43630017452006981</v>
      </c>
      <c r="AI21" s="74">
        <v>0.56369982547993014</v>
      </c>
      <c r="AJ21" s="75">
        <v>1</v>
      </c>
    </row>
    <row r="22" spans="1:36" x14ac:dyDescent="0.2">
      <c r="A22" s="53"/>
      <c r="B22" s="53" t="s">
        <v>39</v>
      </c>
      <c r="C22" s="54"/>
      <c r="D22" s="55"/>
      <c r="E22" s="65">
        <v>5.4</v>
      </c>
      <c r="F22" s="54" t="s">
        <v>80</v>
      </c>
      <c r="G22" s="71">
        <v>0</v>
      </c>
      <c r="H22" s="71">
        <v>0</v>
      </c>
      <c r="I22" s="71">
        <v>0</v>
      </c>
      <c r="J22" s="71">
        <v>0</v>
      </c>
      <c r="K22" s="72">
        <v>0</v>
      </c>
      <c r="L22" s="71">
        <v>0</v>
      </c>
      <c r="M22" s="71">
        <v>0</v>
      </c>
      <c r="N22" s="71">
        <v>0</v>
      </c>
      <c r="O22" s="71">
        <v>0</v>
      </c>
      <c r="P22" s="72">
        <v>0</v>
      </c>
      <c r="Q22" s="71">
        <v>0</v>
      </c>
      <c r="R22" s="71">
        <v>0</v>
      </c>
      <c r="S22" s="71">
        <v>0</v>
      </c>
      <c r="T22" s="71">
        <v>0</v>
      </c>
      <c r="U22" s="73">
        <v>0</v>
      </c>
      <c r="V22" s="71">
        <v>0</v>
      </c>
      <c r="W22" s="71">
        <v>0</v>
      </c>
      <c r="X22" s="71">
        <v>0</v>
      </c>
      <c r="Y22" s="71">
        <v>0</v>
      </c>
      <c r="Z22" s="72">
        <v>0</v>
      </c>
      <c r="AA22" s="71">
        <v>0</v>
      </c>
      <c r="AB22" s="71">
        <v>0</v>
      </c>
      <c r="AC22" s="71">
        <v>0</v>
      </c>
      <c r="AD22" s="71">
        <v>0</v>
      </c>
      <c r="AE22" s="73">
        <v>0</v>
      </c>
      <c r="AF22" s="74">
        <v>0</v>
      </c>
      <c r="AG22" s="74">
        <v>0</v>
      </c>
      <c r="AH22" s="75">
        <v>0</v>
      </c>
      <c r="AI22" s="74">
        <v>0</v>
      </c>
      <c r="AJ22" s="75">
        <v>0</v>
      </c>
    </row>
    <row r="23" spans="1:36" ht="15" customHeight="1" x14ac:dyDescent="0.2">
      <c r="A23" s="76"/>
      <c r="B23" s="76" t="s">
        <v>39</v>
      </c>
      <c r="C23" s="77"/>
      <c r="D23" s="78"/>
      <c r="E23" s="79">
        <v>5.5</v>
      </c>
      <c r="F23" s="77" t="s">
        <v>81</v>
      </c>
      <c r="G23" s="80">
        <v>1</v>
      </c>
      <c r="H23" s="80">
        <v>4</v>
      </c>
      <c r="I23" s="80">
        <v>35</v>
      </c>
      <c r="J23" s="80">
        <v>6</v>
      </c>
      <c r="K23" s="81">
        <v>46</v>
      </c>
      <c r="L23" s="80">
        <v>1</v>
      </c>
      <c r="M23" s="80">
        <v>1</v>
      </c>
      <c r="N23" s="80">
        <v>30</v>
      </c>
      <c r="O23" s="80">
        <v>4</v>
      </c>
      <c r="P23" s="81">
        <v>36</v>
      </c>
      <c r="Q23" s="80">
        <v>2</v>
      </c>
      <c r="R23" s="80">
        <v>5</v>
      </c>
      <c r="S23" s="80">
        <v>65</v>
      </c>
      <c r="T23" s="80">
        <v>10</v>
      </c>
      <c r="U23" s="82">
        <v>82</v>
      </c>
      <c r="V23" s="80">
        <v>12</v>
      </c>
      <c r="W23" s="80">
        <v>2</v>
      </c>
      <c r="X23" s="80">
        <v>21</v>
      </c>
      <c r="Y23" s="80">
        <v>18</v>
      </c>
      <c r="Z23" s="81">
        <v>53</v>
      </c>
      <c r="AA23" s="80">
        <v>14</v>
      </c>
      <c r="AB23" s="80">
        <v>7</v>
      </c>
      <c r="AC23" s="80">
        <v>86</v>
      </c>
      <c r="AD23" s="80">
        <v>28</v>
      </c>
      <c r="AE23" s="82">
        <v>135</v>
      </c>
      <c r="AF23" s="83">
        <v>0.34074074074074073</v>
      </c>
      <c r="AG23" s="83">
        <v>0.26666666666666666</v>
      </c>
      <c r="AH23" s="84">
        <v>0.6074074074074074</v>
      </c>
      <c r="AI23" s="83">
        <v>0.3925925925925926</v>
      </c>
      <c r="AJ23" s="84">
        <v>1</v>
      </c>
    </row>
    <row r="24" spans="1:36" ht="15" customHeight="1" x14ac:dyDescent="0.2">
      <c r="A24" s="85"/>
      <c r="B24" s="85" t="s">
        <v>39</v>
      </c>
      <c r="C24" s="86"/>
      <c r="D24" s="87"/>
      <c r="E24" s="88">
        <v>7</v>
      </c>
      <c r="F24" s="86" t="s">
        <v>82</v>
      </c>
      <c r="G24" s="89">
        <v>0</v>
      </c>
      <c r="H24" s="89">
        <v>16</v>
      </c>
      <c r="I24" s="89">
        <v>80</v>
      </c>
      <c r="J24" s="89">
        <v>16</v>
      </c>
      <c r="K24" s="90">
        <v>112</v>
      </c>
      <c r="L24" s="89">
        <v>0</v>
      </c>
      <c r="M24" s="89">
        <v>2</v>
      </c>
      <c r="N24" s="89">
        <v>14</v>
      </c>
      <c r="O24" s="89">
        <v>0</v>
      </c>
      <c r="P24" s="90">
        <v>16</v>
      </c>
      <c r="Q24" s="89">
        <v>0</v>
      </c>
      <c r="R24" s="89">
        <v>18</v>
      </c>
      <c r="S24" s="89">
        <v>94</v>
      </c>
      <c r="T24" s="89">
        <v>16</v>
      </c>
      <c r="U24" s="91">
        <v>128</v>
      </c>
      <c r="V24" s="89">
        <v>11</v>
      </c>
      <c r="W24" s="89">
        <v>54</v>
      </c>
      <c r="X24" s="89">
        <v>83</v>
      </c>
      <c r="Y24" s="89">
        <v>24</v>
      </c>
      <c r="Z24" s="90">
        <v>172</v>
      </c>
      <c r="AA24" s="89">
        <v>11</v>
      </c>
      <c r="AB24" s="89">
        <v>72</v>
      </c>
      <c r="AC24" s="89">
        <v>177</v>
      </c>
      <c r="AD24" s="89">
        <v>40</v>
      </c>
      <c r="AE24" s="91">
        <v>300</v>
      </c>
      <c r="AF24" s="92">
        <v>0.37333333333333335</v>
      </c>
      <c r="AG24" s="92">
        <v>5.3333333333333337E-2</v>
      </c>
      <c r="AH24" s="93">
        <v>0.42666666666666669</v>
      </c>
      <c r="AI24" s="92">
        <v>0.57333333333333336</v>
      </c>
      <c r="AJ24" s="93">
        <v>1</v>
      </c>
    </row>
    <row r="25" spans="1:36" s="63" customFormat="1" x14ac:dyDescent="0.2">
      <c r="A25" s="96"/>
      <c r="B25" s="96"/>
      <c r="C25" s="97"/>
      <c r="D25" s="98"/>
      <c r="E25" s="105">
        <v>8</v>
      </c>
      <c r="F25" s="106" t="s">
        <v>83</v>
      </c>
      <c r="G25" s="99">
        <v>0</v>
      </c>
      <c r="H25" s="99">
        <v>20</v>
      </c>
      <c r="I25" s="99">
        <v>20</v>
      </c>
      <c r="J25" s="99">
        <v>47</v>
      </c>
      <c r="K25" s="100">
        <v>87</v>
      </c>
      <c r="L25" s="99">
        <v>0</v>
      </c>
      <c r="M25" s="99">
        <v>0</v>
      </c>
      <c r="N25" s="99">
        <v>0</v>
      </c>
      <c r="O25" s="99">
        <v>0</v>
      </c>
      <c r="P25" s="100">
        <v>0</v>
      </c>
      <c r="Q25" s="99">
        <v>0</v>
      </c>
      <c r="R25" s="99">
        <v>20</v>
      </c>
      <c r="S25" s="99">
        <v>20</v>
      </c>
      <c r="T25" s="99">
        <v>47</v>
      </c>
      <c r="U25" s="101">
        <v>87</v>
      </c>
      <c r="V25" s="99">
        <v>1</v>
      </c>
      <c r="W25" s="99">
        <v>31</v>
      </c>
      <c r="X25" s="99">
        <v>42</v>
      </c>
      <c r="Y25" s="99">
        <v>624</v>
      </c>
      <c r="Z25" s="100">
        <v>698</v>
      </c>
      <c r="AA25" s="99">
        <v>1</v>
      </c>
      <c r="AB25" s="99">
        <v>51</v>
      </c>
      <c r="AC25" s="99">
        <v>62</v>
      </c>
      <c r="AD25" s="99">
        <v>671</v>
      </c>
      <c r="AE25" s="101">
        <v>785</v>
      </c>
      <c r="AF25" s="102">
        <v>0.11082802547770701</v>
      </c>
      <c r="AG25" s="102">
        <v>0</v>
      </c>
      <c r="AH25" s="103">
        <v>0.11082802547770701</v>
      </c>
      <c r="AI25" s="102">
        <v>0.88917197452229302</v>
      </c>
      <c r="AJ25" s="103">
        <v>1</v>
      </c>
    </row>
    <row r="26" spans="1:36" x14ac:dyDescent="0.2">
      <c r="A26" s="53"/>
      <c r="B26" s="53" t="s">
        <v>39</v>
      </c>
      <c r="C26" s="54"/>
      <c r="D26" s="55"/>
      <c r="E26" s="104">
        <v>8.1</v>
      </c>
      <c r="F26" s="97" t="s">
        <v>84</v>
      </c>
      <c r="G26" s="71">
        <v>0</v>
      </c>
      <c r="H26" s="71">
        <v>6</v>
      </c>
      <c r="I26" s="71">
        <v>0</v>
      </c>
      <c r="J26" s="71">
        <v>10</v>
      </c>
      <c r="K26" s="72">
        <v>16</v>
      </c>
      <c r="L26" s="71">
        <v>0</v>
      </c>
      <c r="M26" s="71">
        <v>0</v>
      </c>
      <c r="N26" s="71">
        <v>0</v>
      </c>
      <c r="O26" s="71">
        <v>0</v>
      </c>
      <c r="P26" s="72">
        <v>0</v>
      </c>
      <c r="Q26" s="71">
        <v>0</v>
      </c>
      <c r="R26" s="71">
        <v>6</v>
      </c>
      <c r="S26" s="71">
        <v>0</v>
      </c>
      <c r="T26" s="71">
        <v>10</v>
      </c>
      <c r="U26" s="73">
        <v>16</v>
      </c>
      <c r="V26" s="71">
        <v>1</v>
      </c>
      <c r="W26" s="71">
        <v>29</v>
      </c>
      <c r="X26" s="71">
        <v>18</v>
      </c>
      <c r="Y26" s="71">
        <v>217</v>
      </c>
      <c r="Z26" s="72">
        <v>265</v>
      </c>
      <c r="AA26" s="71">
        <v>1</v>
      </c>
      <c r="AB26" s="71">
        <v>35</v>
      </c>
      <c r="AC26" s="71">
        <v>18</v>
      </c>
      <c r="AD26" s="71">
        <v>227</v>
      </c>
      <c r="AE26" s="73">
        <v>281</v>
      </c>
      <c r="AF26" s="74">
        <v>5.6939501779359428E-2</v>
      </c>
      <c r="AG26" s="74">
        <v>0</v>
      </c>
      <c r="AH26" s="75">
        <v>5.6939501779359428E-2</v>
      </c>
      <c r="AI26" s="74">
        <v>0.94306049822064053</v>
      </c>
      <c r="AJ26" s="75">
        <v>1</v>
      </c>
    </row>
    <row r="27" spans="1:36" x14ac:dyDescent="0.2">
      <c r="A27" s="53"/>
      <c r="B27" s="53" t="s">
        <v>39</v>
      </c>
      <c r="C27" s="54"/>
      <c r="D27" s="55"/>
      <c r="E27" s="104">
        <v>8.1999999999999993</v>
      </c>
      <c r="F27" s="97" t="s">
        <v>85</v>
      </c>
      <c r="G27" s="71">
        <v>0</v>
      </c>
      <c r="H27" s="71">
        <v>0</v>
      </c>
      <c r="I27" s="71">
        <v>1</v>
      </c>
      <c r="J27" s="71">
        <v>19</v>
      </c>
      <c r="K27" s="72">
        <v>20</v>
      </c>
      <c r="L27" s="71">
        <v>0</v>
      </c>
      <c r="M27" s="71">
        <v>0</v>
      </c>
      <c r="N27" s="71">
        <v>0</v>
      </c>
      <c r="O27" s="71">
        <v>0</v>
      </c>
      <c r="P27" s="72">
        <v>0</v>
      </c>
      <c r="Q27" s="71">
        <v>0</v>
      </c>
      <c r="R27" s="71">
        <v>0</v>
      </c>
      <c r="S27" s="71">
        <v>1</v>
      </c>
      <c r="T27" s="71">
        <v>19</v>
      </c>
      <c r="U27" s="73">
        <v>20</v>
      </c>
      <c r="V27" s="71">
        <v>0</v>
      </c>
      <c r="W27" s="71">
        <v>1</v>
      </c>
      <c r="X27" s="71">
        <v>18</v>
      </c>
      <c r="Y27" s="71">
        <v>171</v>
      </c>
      <c r="Z27" s="72">
        <v>190</v>
      </c>
      <c r="AA27" s="71">
        <v>0</v>
      </c>
      <c r="AB27" s="71">
        <v>1</v>
      </c>
      <c r="AC27" s="71">
        <v>19</v>
      </c>
      <c r="AD27" s="71">
        <v>190</v>
      </c>
      <c r="AE27" s="73">
        <v>210</v>
      </c>
      <c r="AF27" s="74">
        <v>9.5238095238095233E-2</v>
      </c>
      <c r="AG27" s="74">
        <v>0</v>
      </c>
      <c r="AH27" s="75">
        <v>9.5238095238095233E-2</v>
      </c>
      <c r="AI27" s="74">
        <v>0.90476190476190477</v>
      </c>
      <c r="AJ27" s="75">
        <v>1</v>
      </c>
    </row>
    <row r="28" spans="1:36" x14ac:dyDescent="0.2">
      <c r="A28" s="53"/>
      <c r="B28" s="53" t="s">
        <v>39</v>
      </c>
      <c r="C28" s="54"/>
      <c r="D28" s="55"/>
      <c r="E28" s="104">
        <v>8.3000000000000007</v>
      </c>
      <c r="F28" s="97" t="s">
        <v>86</v>
      </c>
      <c r="G28" s="71">
        <v>0</v>
      </c>
      <c r="H28" s="71">
        <v>0</v>
      </c>
      <c r="I28" s="71">
        <v>0</v>
      </c>
      <c r="J28" s="71">
        <v>2</v>
      </c>
      <c r="K28" s="72">
        <v>2</v>
      </c>
      <c r="L28" s="71">
        <v>0</v>
      </c>
      <c r="M28" s="71">
        <v>0</v>
      </c>
      <c r="N28" s="71">
        <v>0</v>
      </c>
      <c r="O28" s="71">
        <v>0</v>
      </c>
      <c r="P28" s="72">
        <v>0</v>
      </c>
      <c r="Q28" s="71">
        <v>0</v>
      </c>
      <c r="R28" s="71">
        <v>0</v>
      </c>
      <c r="S28" s="71">
        <v>0</v>
      </c>
      <c r="T28" s="71">
        <v>2</v>
      </c>
      <c r="U28" s="73">
        <v>2</v>
      </c>
      <c r="V28" s="71">
        <v>0</v>
      </c>
      <c r="W28" s="71">
        <v>0</v>
      </c>
      <c r="X28" s="71">
        <v>0</v>
      </c>
      <c r="Y28" s="71">
        <v>185</v>
      </c>
      <c r="Z28" s="72">
        <v>185</v>
      </c>
      <c r="AA28" s="71">
        <v>0</v>
      </c>
      <c r="AB28" s="71">
        <v>0</v>
      </c>
      <c r="AC28" s="71">
        <v>0</v>
      </c>
      <c r="AD28" s="71">
        <v>187</v>
      </c>
      <c r="AE28" s="73">
        <v>187</v>
      </c>
      <c r="AF28" s="74">
        <v>1.06951871657754E-2</v>
      </c>
      <c r="AG28" s="74">
        <v>0</v>
      </c>
      <c r="AH28" s="75">
        <v>1.06951871657754E-2</v>
      </c>
      <c r="AI28" s="74">
        <v>0.98930481283422456</v>
      </c>
      <c r="AJ28" s="75">
        <v>1</v>
      </c>
    </row>
    <row r="29" spans="1:36" ht="26.25" thickBot="1" x14ac:dyDescent="0.25">
      <c r="A29" s="107"/>
      <c r="B29" s="107" t="s">
        <v>39</v>
      </c>
      <c r="C29" s="108"/>
      <c r="D29" s="109"/>
      <c r="E29" s="110">
        <v>8.4</v>
      </c>
      <c r="F29" s="111" t="s">
        <v>87</v>
      </c>
      <c r="G29" s="71">
        <v>0</v>
      </c>
      <c r="H29" s="71">
        <v>14</v>
      </c>
      <c r="I29" s="71">
        <v>19</v>
      </c>
      <c r="J29" s="71">
        <v>16</v>
      </c>
      <c r="K29" s="72">
        <v>49</v>
      </c>
      <c r="L29" s="71">
        <v>0</v>
      </c>
      <c r="M29" s="71">
        <v>0</v>
      </c>
      <c r="N29" s="71">
        <v>0</v>
      </c>
      <c r="O29" s="71">
        <v>0</v>
      </c>
      <c r="P29" s="72">
        <v>0</v>
      </c>
      <c r="Q29" s="71">
        <v>0</v>
      </c>
      <c r="R29" s="71">
        <v>14</v>
      </c>
      <c r="S29" s="71">
        <v>19</v>
      </c>
      <c r="T29" s="71">
        <v>16</v>
      </c>
      <c r="U29" s="73">
        <v>49</v>
      </c>
      <c r="V29" s="71">
        <v>0</v>
      </c>
      <c r="W29" s="71">
        <v>1</v>
      </c>
      <c r="X29" s="71">
        <v>6</v>
      </c>
      <c r="Y29" s="71">
        <v>51</v>
      </c>
      <c r="Z29" s="72">
        <v>58</v>
      </c>
      <c r="AA29" s="71">
        <v>0</v>
      </c>
      <c r="AB29" s="71">
        <v>15</v>
      </c>
      <c r="AC29" s="71">
        <v>25</v>
      </c>
      <c r="AD29" s="71">
        <v>67</v>
      </c>
      <c r="AE29" s="73">
        <v>107</v>
      </c>
      <c r="AF29" s="74">
        <v>0.45794392523364486</v>
      </c>
      <c r="AG29" s="74">
        <v>0</v>
      </c>
      <c r="AH29" s="75">
        <v>0.45794392523364486</v>
      </c>
      <c r="AI29" s="74">
        <v>0.54205607476635509</v>
      </c>
      <c r="AJ29" s="75">
        <v>1</v>
      </c>
    </row>
    <row r="30" spans="1:36" ht="13.5" thickBot="1" x14ac:dyDescent="0.25">
      <c r="A30" s="112"/>
      <c r="B30" s="112"/>
      <c r="C30" s="113"/>
      <c r="D30" s="114"/>
      <c r="E30" s="115" t="s">
        <v>39</v>
      </c>
      <c r="F30" s="113" t="s">
        <v>12</v>
      </c>
      <c r="G30" s="116">
        <v>36</v>
      </c>
      <c r="H30" s="116">
        <v>326</v>
      </c>
      <c r="I30" s="116">
        <v>905</v>
      </c>
      <c r="J30" s="116">
        <v>612</v>
      </c>
      <c r="K30" s="117">
        <v>1879</v>
      </c>
      <c r="L30" s="116">
        <v>29</v>
      </c>
      <c r="M30" s="116">
        <v>13</v>
      </c>
      <c r="N30" s="116">
        <v>763</v>
      </c>
      <c r="O30" s="116">
        <v>76</v>
      </c>
      <c r="P30" s="117">
        <v>881</v>
      </c>
      <c r="Q30" s="116">
        <v>65</v>
      </c>
      <c r="R30" s="116">
        <v>339</v>
      </c>
      <c r="S30" s="116">
        <v>1668</v>
      </c>
      <c r="T30" s="116">
        <v>688</v>
      </c>
      <c r="U30" s="118">
        <v>2760</v>
      </c>
      <c r="V30" s="116">
        <v>510</v>
      </c>
      <c r="W30" s="116">
        <v>399</v>
      </c>
      <c r="X30" s="116">
        <v>1769</v>
      </c>
      <c r="Y30" s="116">
        <v>1692</v>
      </c>
      <c r="Z30" s="117">
        <v>4370</v>
      </c>
      <c r="AA30" s="116">
        <v>575</v>
      </c>
      <c r="AB30" s="116">
        <v>738</v>
      </c>
      <c r="AC30" s="116">
        <v>3437</v>
      </c>
      <c r="AD30" s="116">
        <v>2380</v>
      </c>
      <c r="AE30" s="118">
        <v>7130</v>
      </c>
      <c r="AF30" s="119">
        <v>0.26353436185133239</v>
      </c>
      <c r="AG30" s="119">
        <v>0.12356241234221599</v>
      </c>
      <c r="AH30" s="120">
        <v>0.38709677419354838</v>
      </c>
      <c r="AI30" s="119">
        <v>0.61290322580645162</v>
      </c>
      <c r="AJ30" s="120">
        <v>1</v>
      </c>
    </row>
    <row r="31" spans="1:36" x14ac:dyDescent="0.2">
      <c r="A31" s="121"/>
      <c r="B31" s="121"/>
      <c r="C31" s="121"/>
      <c r="D31" s="122"/>
      <c r="E31" s="123"/>
      <c r="F31" s="124" t="s">
        <v>88</v>
      </c>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c r="AG31"/>
      <c r="AH31"/>
      <c r="AI31"/>
      <c r="AJ31"/>
    </row>
    <row r="32" spans="1:36" x14ac:dyDescent="0.2">
      <c r="A32" s="126"/>
      <c r="B32" s="126" t="s">
        <v>89</v>
      </c>
      <c r="C32" s="127"/>
      <c r="D32" s="128"/>
      <c r="E32" s="129">
        <v>4</v>
      </c>
      <c r="F32" s="130" t="s">
        <v>90</v>
      </c>
      <c r="G32" s="66">
        <v>1</v>
      </c>
      <c r="H32" s="66">
        <v>42</v>
      </c>
      <c r="I32" s="66">
        <v>23</v>
      </c>
      <c r="J32" s="66">
        <v>2</v>
      </c>
      <c r="K32" s="67">
        <v>68</v>
      </c>
      <c r="L32" s="66">
        <v>0</v>
      </c>
      <c r="M32" s="66">
        <v>1</v>
      </c>
      <c r="N32" s="66">
        <v>6</v>
      </c>
      <c r="O32" s="66">
        <v>0</v>
      </c>
      <c r="P32" s="67">
        <v>7</v>
      </c>
      <c r="Q32" s="66">
        <v>1</v>
      </c>
      <c r="R32" s="66">
        <v>43</v>
      </c>
      <c r="S32" s="66">
        <v>29</v>
      </c>
      <c r="T32" s="66">
        <v>2</v>
      </c>
      <c r="U32" s="68">
        <v>75</v>
      </c>
      <c r="V32" s="66">
        <v>18</v>
      </c>
      <c r="W32" s="66">
        <v>14</v>
      </c>
      <c r="X32" s="66">
        <v>48</v>
      </c>
      <c r="Y32" s="66">
        <v>9</v>
      </c>
      <c r="Z32" s="67">
        <v>89</v>
      </c>
      <c r="AA32" s="66">
        <v>19</v>
      </c>
      <c r="AB32" s="66">
        <v>57</v>
      </c>
      <c r="AC32" s="66">
        <v>77</v>
      </c>
      <c r="AD32" s="66">
        <v>11</v>
      </c>
      <c r="AE32" s="68">
        <v>164</v>
      </c>
      <c r="AF32" s="69">
        <v>0.41463414634146339</v>
      </c>
      <c r="AG32" s="69">
        <v>4.2682926829268296E-2</v>
      </c>
      <c r="AH32" s="70">
        <v>0.45731707317073167</v>
      </c>
      <c r="AI32" s="69">
        <v>0.54268292682926833</v>
      </c>
      <c r="AJ32" s="70">
        <v>1</v>
      </c>
    </row>
    <row r="33" spans="1:36" x14ac:dyDescent="0.2">
      <c r="A33" s="53"/>
      <c r="B33" s="53" t="s">
        <v>89</v>
      </c>
      <c r="C33" s="54"/>
      <c r="D33" s="55"/>
      <c r="E33" s="131">
        <v>11</v>
      </c>
      <c r="F33" s="132" t="s">
        <v>91</v>
      </c>
      <c r="G33" s="71">
        <v>6</v>
      </c>
      <c r="H33" s="71">
        <v>35</v>
      </c>
      <c r="I33" s="71">
        <v>39</v>
      </c>
      <c r="J33" s="71">
        <v>13</v>
      </c>
      <c r="K33" s="72">
        <v>93</v>
      </c>
      <c r="L33" s="71">
        <v>2</v>
      </c>
      <c r="M33" s="71">
        <v>0</v>
      </c>
      <c r="N33" s="71">
        <v>30</v>
      </c>
      <c r="O33" s="71">
        <v>0</v>
      </c>
      <c r="P33" s="72">
        <v>32</v>
      </c>
      <c r="Q33" s="71">
        <v>8</v>
      </c>
      <c r="R33" s="71">
        <v>35</v>
      </c>
      <c r="S33" s="71">
        <v>69</v>
      </c>
      <c r="T33" s="71">
        <v>13</v>
      </c>
      <c r="U33" s="73">
        <v>125</v>
      </c>
      <c r="V33" s="71">
        <v>51</v>
      </c>
      <c r="W33" s="71">
        <v>14</v>
      </c>
      <c r="X33" s="71">
        <v>172</v>
      </c>
      <c r="Y33" s="71">
        <v>33</v>
      </c>
      <c r="Z33" s="72">
        <v>270</v>
      </c>
      <c r="AA33" s="71">
        <v>59</v>
      </c>
      <c r="AB33" s="71">
        <v>49</v>
      </c>
      <c r="AC33" s="71">
        <v>241</v>
      </c>
      <c r="AD33" s="71">
        <v>46</v>
      </c>
      <c r="AE33" s="73">
        <v>395</v>
      </c>
      <c r="AF33" s="74">
        <v>0.23544303797468355</v>
      </c>
      <c r="AG33" s="74">
        <v>8.1012658227848103E-2</v>
      </c>
      <c r="AH33" s="75">
        <v>0.31645569620253167</v>
      </c>
      <c r="AI33" s="74">
        <v>0.68354430379746833</v>
      </c>
      <c r="AJ33" s="75">
        <v>1</v>
      </c>
    </row>
    <row r="34" spans="1:36" x14ac:dyDescent="0.2">
      <c r="A34" s="53"/>
      <c r="B34" s="53" t="s">
        <v>89</v>
      </c>
      <c r="C34" s="54"/>
      <c r="D34" s="55"/>
      <c r="E34" s="131">
        <v>15</v>
      </c>
      <c r="F34" s="132" t="s">
        <v>92</v>
      </c>
      <c r="G34" s="71">
        <v>1</v>
      </c>
      <c r="H34" s="71">
        <v>22</v>
      </c>
      <c r="I34" s="71">
        <v>29</v>
      </c>
      <c r="J34" s="71">
        <v>2</v>
      </c>
      <c r="K34" s="72">
        <v>54</v>
      </c>
      <c r="L34" s="71">
        <v>0</v>
      </c>
      <c r="M34" s="71">
        <v>0</v>
      </c>
      <c r="N34" s="71">
        <v>20</v>
      </c>
      <c r="O34" s="71">
        <v>3</v>
      </c>
      <c r="P34" s="72">
        <v>23</v>
      </c>
      <c r="Q34" s="71">
        <v>1</v>
      </c>
      <c r="R34" s="71">
        <v>22</v>
      </c>
      <c r="S34" s="71">
        <v>49</v>
      </c>
      <c r="T34" s="71">
        <v>5</v>
      </c>
      <c r="U34" s="73">
        <v>77</v>
      </c>
      <c r="V34" s="71">
        <v>47</v>
      </c>
      <c r="W34" s="71">
        <v>42</v>
      </c>
      <c r="X34" s="71">
        <v>210</v>
      </c>
      <c r="Y34" s="71">
        <v>42</v>
      </c>
      <c r="Z34" s="72">
        <v>341</v>
      </c>
      <c r="AA34" s="71">
        <v>48</v>
      </c>
      <c r="AB34" s="71">
        <v>64</v>
      </c>
      <c r="AC34" s="71">
        <v>259</v>
      </c>
      <c r="AD34" s="71">
        <v>47</v>
      </c>
      <c r="AE34" s="73">
        <v>418</v>
      </c>
      <c r="AF34" s="74">
        <v>0.12918660287081341</v>
      </c>
      <c r="AG34" s="74">
        <v>5.5023923444976079E-2</v>
      </c>
      <c r="AH34" s="75">
        <v>0.18421052631578949</v>
      </c>
      <c r="AI34" s="74">
        <v>0.81578947368421051</v>
      </c>
      <c r="AJ34" s="75">
        <v>1</v>
      </c>
    </row>
    <row r="35" spans="1:36" x14ac:dyDescent="0.2">
      <c r="A35" s="53"/>
      <c r="B35" s="53" t="s">
        <v>89</v>
      </c>
      <c r="C35" s="54"/>
      <c r="D35" s="55"/>
      <c r="E35" s="131">
        <v>70</v>
      </c>
      <c r="F35" s="132" t="s">
        <v>93</v>
      </c>
      <c r="G35" s="71">
        <v>2</v>
      </c>
      <c r="H35" s="71">
        <v>6</v>
      </c>
      <c r="I35" s="71">
        <v>31</v>
      </c>
      <c r="J35" s="71">
        <v>11</v>
      </c>
      <c r="K35" s="72">
        <v>50</v>
      </c>
      <c r="L35" s="71">
        <v>3</v>
      </c>
      <c r="M35" s="71">
        <v>7</v>
      </c>
      <c r="N35" s="71">
        <v>140</v>
      </c>
      <c r="O35" s="71">
        <v>9</v>
      </c>
      <c r="P35" s="72">
        <v>159</v>
      </c>
      <c r="Q35" s="71">
        <v>5</v>
      </c>
      <c r="R35" s="71">
        <v>13</v>
      </c>
      <c r="S35" s="71">
        <v>171</v>
      </c>
      <c r="T35" s="71">
        <v>20</v>
      </c>
      <c r="U35" s="73">
        <v>209</v>
      </c>
      <c r="V35" s="71">
        <v>67</v>
      </c>
      <c r="W35" s="71">
        <v>63</v>
      </c>
      <c r="X35" s="71">
        <v>349</v>
      </c>
      <c r="Y35" s="71">
        <v>61</v>
      </c>
      <c r="Z35" s="72">
        <v>540</v>
      </c>
      <c r="AA35" s="71">
        <v>72</v>
      </c>
      <c r="AB35" s="71">
        <v>76</v>
      </c>
      <c r="AC35" s="71">
        <v>520</v>
      </c>
      <c r="AD35" s="71">
        <v>81</v>
      </c>
      <c r="AE35" s="73">
        <v>749</v>
      </c>
      <c r="AF35" s="74">
        <v>6.6755674232309742E-2</v>
      </c>
      <c r="AG35" s="74">
        <v>0.21228304405874499</v>
      </c>
      <c r="AH35" s="75">
        <v>0.27903871829105475</v>
      </c>
      <c r="AI35" s="74">
        <v>0.72096128170894525</v>
      </c>
      <c r="AJ35" s="75">
        <v>1</v>
      </c>
    </row>
    <row r="36" spans="1:36" x14ac:dyDescent="0.2">
      <c r="A36" s="53"/>
      <c r="B36" s="53" t="s">
        <v>89</v>
      </c>
      <c r="C36" s="54"/>
      <c r="D36" s="55"/>
      <c r="E36" s="131">
        <v>78</v>
      </c>
      <c r="F36" s="132" t="s">
        <v>94</v>
      </c>
      <c r="G36" s="71">
        <v>0</v>
      </c>
      <c r="H36" s="71">
        <v>8</v>
      </c>
      <c r="I36" s="71">
        <v>42</v>
      </c>
      <c r="J36" s="71">
        <v>10</v>
      </c>
      <c r="K36" s="72">
        <v>60</v>
      </c>
      <c r="L36" s="71">
        <v>2</v>
      </c>
      <c r="M36" s="71">
        <v>0</v>
      </c>
      <c r="N36" s="71">
        <v>38</v>
      </c>
      <c r="O36" s="71">
        <v>2</v>
      </c>
      <c r="P36" s="72">
        <v>42</v>
      </c>
      <c r="Q36" s="71">
        <v>2</v>
      </c>
      <c r="R36" s="71">
        <v>8</v>
      </c>
      <c r="S36" s="71">
        <v>80</v>
      </c>
      <c r="T36" s="71">
        <v>12</v>
      </c>
      <c r="U36" s="73">
        <v>102</v>
      </c>
      <c r="V36" s="71">
        <v>26</v>
      </c>
      <c r="W36" s="71">
        <v>58</v>
      </c>
      <c r="X36" s="71">
        <v>195</v>
      </c>
      <c r="Y36" s="71">
        <v>36</v>
      </c>
      <c r="Z36" s="72">
        <v>315</v>
      </c>
      <c r="AA36" s="71">
        <v>28</v>
      </c>
      <c r="AB36" s="71">
        <v>66</v>
      </c>
      <c r="AC36" s="71">
        <v>275</v>
      </c>
      <c r="AD36" s="71">
        <v>48</v>
      </c>
      <c r="AE36" s="73">
        <v>417</v>
      </c>
      <c r="AF36" s="74">
        <v>0.14388489208633093</v>
      </c>
      <c r="AG36" s="74">
        <v>0.10071942446043165</v>
      </c>
      <c r="AH36" s="75">
        <v>0.24460431654676257</v>
      </c>
      <c r="AI36" s="74">
        <v>0.75539568345323738</v>
      </c>
      <c r="AJ36" s="75">
        <v>1</v>
      </c>
    </row>
    <row r="37" spans="1:36" x14ac:dyDescent="0.2">
      <c r="A37" s="53"/>
      <c r="B37" s="53" t="s">
        <v>89</v>
      </c>
      <c r="C37" s="54"/>
      <c r="D37" s="55"/>
      <c r="E37" s="131">
        <v>80</v>
      </c>
      <c r="F37" s="132" t="s">
        <v>95</v>
      </c>
      <c r="G37" s="71">
        <v>5</v>
      </c>
      <c r="H37" s="71">
        <v>19</v>
      </c>
      <c r="I37" s="71">
        <v>225</v>
      </c>
      <c r="J37" s="71">
        <v>61</v>
      </c>
      <c r="K37" s="72">
        <v>310</v>
      </c>
      <c r="L37" s="71">
        <v>15</v>
      </c>
      <c r="M37" s="71">
        <v>1</v>
      </c>
      <c r="N37" s="71">
        <v>310</v>
      </c>
      <c r="O37" s="71">
        <v>24</v>
      </c>
      <c r="P37" s="72">
        <v>350</v>
      </c>
      <c r="Q37" s="71">
        <v>20</v>
      </c>
      <c r="R37" s="71">
        <v>20</v>
      </c>
      <c r="S37" s="71">
        <v>535</v>
      </c>
      <c r="T37" s="71">
        <v>85</v>
      </c>
      <c r="U37" s="73">
        <v>660</v>
      </c>
      <c r="V37" s="71">
        <v>110</v>
      </c>
      <c r="W37" s="71">
        <v>57</v>
      </c>
      <c r="X37" s="71">
        <v>390</v>
      </c>
      <c r="Y37" s="71">
        <v>263</v>
      </c>
      <c r="Z37" s="72">
        <v>820</v>
      </c>
      <c r="AA37" s="71">
        <v>130</v>
      </c>
      <c r="AB37" s="71">
        <v>77</v>
      </c>
      <c r="AC37" s="71">
        <v>925</v>
      </c>
      <c r="AD37" s="71">
        <v>348</v>
      </c>
      <c r="AE37" s="73">
        <v>1480</v>
      </c>
      <c r="AF37" s="74">
        <v>0.20945945945945946</v>
      </c>
      <c r="AG37" s="74">
        <v>0.23648648648648649</v>
      </c>
      <c r="AH37" s="75">
        <v>0.44594594594594594</v>
      </c>
      <c r="AI37" s="74">
        <v>0.55405405405405406</v>
      </c>
      <c r="AJ37" s="75">
        <v>1</v>
      </c>
    </row>
    <row r="38" spans="1:36" x14ac:dyDescent="0.2">
      <c r="A38" s="53"/>
      <c r="B38" s="53" t="s">
        <v>89</v>
      </c>
      <c r="C38" s="54"/>
      <c r="D38" s="55"/>
      <c r="E38" s="131">
        <v>20</v>
      </c>
      <c r="F38" s="132" t="s">
        <v>96</v>
      </c>
      <c r="G38" s="71">
        <v>17</v>
      </c>
      <c r="H38" s="71">
        <v>153</v>
      </c>
      <c r="I38" s="71">
        <v>341</v>
      </c>
      <c r="J38" s="71">
        <v>396</v>
      </c>
      <c r="K38" s="72">
        <v>907</v>
      </c>
      <c r="L38" s="71">
        <v>7</v>
      </c>
      <c r="M38" s="71">
        <v>2</v>
      </c>
      <c r="N38" s="71">
        <v>185</v>
      </c>
      <c r="O38" s="71">
        <v>38</v>
      </c>
      <c r="P38" s="72">
        <v>232</v>
      </c>
      <c r="Q38" s="71">
        <v>24</v>
      </c>
      <c r="R38" s="71">
        <v>155</v>
      </c>
      <c r="S38" s="71">
        <v>526</v>
      </c>
      <c r="T38" s="71">
        <v>434</v>
      </c>
      <c r="U38" s="73">
        <v>1139</v>
      </c>
      <c r="V38" s="71">
        <v>147</v>
      </c>
      <c r="W38" s="71">
        <v>101</v>
      </c>
      <c r="X38" s="71">
        <v>218</v>
      </c>
      <c r="Y38" s="71">
        <v>394</v>
      </c>
      <c r="Z38" s="72">
        <v>860</v>
      </c>
      <c r="AA38" s="71">
        <v>171</v>
      </c>
      <c r="AB38" s="71">
        <v>256</v>
      </c>
      <c r="AC38" s="71">
        <v>744</v>
      </c>
      <c r="AD38" s="71">
        <v>828</v>
      </c>
      <c r="AE38" s="73">
        <v>1999</v>
      </c>
      <c r="AF38" s="74">
        <v>0.45372686343171587</v>
      </c>
      <c r="AG38" s="74">
        <v>0.11605802901450725</v>
      </c>
      <c r="AH38" s="75">
        <v>0.5697848924462231</v>
      </c>
      <c r="AI38" s="74">
        <v>0.4302151075537769</v>
      </c>
      <c r="AJ38" s="75">
        <v>1</v>
      </c>
    </row>
    <row r="39" spans="1:36" x14ac:dyDescent="0.2">
      <c r="A39" s="53"/>
      <c r="B39" s="53" t="s">
        <v>89</v>
      </c>
      <c r="C39" s="54"/>
      <c r="D39" s="55"/>
      <c r="E39" s="131">
        <v>60</v>
      </c>
      <c r="F39" s="132" t="s">
        <v>97</v>
      </c>
      <c r="G39" s="71">
        <v>4</v>
      </c>
      <c r="H39" s="71">
        <v>8</v>
      </c>
      <c r="I39" s="71">
        <v>141</v>
      </c>
      <c r="J39" s="71">
        <v>67</v>
      </c>
      <c r="K39" s="72">
        <v>220</v>
      </c>
      <c r="L39" s="71">
        <v>0</v>
      </c>
      <c r="M39" s="71">
        <v>0</v>
      </c>
      <c r="N39" s="71">
        <v>30</v>
      </c>
      <c r="O39" s="71">
        <v>0</v>
      </c>
      <c r="P39" s="72">
        <v>30</v>
      </c>
      <c r="Q39" s="71">
        <v>4</v>
      </c>
      <c r="R39" s="71">
        <v>8</v>
      </c>
      <c r="S39" s="71">
        <v>171</v>
      </c>
      <c r="T39" s="71">
        <v>67</v>
      </c>
      <c r="U39" s="73">
        <v>250</v>
      </c>
      <c r="V39" s="71">
        <v>40</v>
      </c>
      <c r="W39" s="71">
        <v>8</v>
      </c>
      <c r="X39" s="71">
        <v>106</v>
      </c>
      <c r="Y39" s="71">
        <v>169</v>
      </c>
      <c r="Z39" s="72">
        <v>323</v>
      </c>
      <c r="AA39" s="71">
        <v>44</v>
      </c>
      <c r="AB39" s="71">
        <v>16</v>
      </c>
      <c r="AC39" s="71">
        <v>277</v>
      </c>
      <c r="AD39" s="71">
        <v>236</v>
      </c>
      <c r="AE39" s="73">
        <v>573</v>
      </c>
      <c r="AF39" s="74">
        <v>0.38394415357766143</v>
      </c>
      <c r="AG39" s="74">
        <v>5.2356020942408377E-2</v>
      </c>
      <c r="AH39" s="75">
        <v>0.43630017452006981</v>
      </c>
      <c r="AI39" s="74">
        <v>0.56369982547993014</v>
      </c>
      <c r="AJ39" s="75">
        <v>1</v>
      </c>
    </row>
    <row r="40" spans="1:36" x14ac:dyDescent="0.2">
      <c r="A40" s="53"/>
      <c r="B40" s="53" t="s">
        <v>89</v>
      </c>
      <c r="C40" s="54"/>
      <c r="D40" s="55"/>
      <c r="E40" s="131">
        <v>7</v>
      </c>
      <c r="F40" s="132" t="s">
        <v>98</v>
      </c>
      <c r="G40" s="71">
        <v>0</v>
      </c>
      <c r="H40" s="71">
        <v>0</v>
      </c>
      <c r="I40" s="71">
        <v>0</v>
      </c>
      <c r="J40" s="71">
        <v>0</v>
      </c>
      <c r="K40" s="72">
        <v>0</v>
      </c>
      <c r="L40" s="71">
        <v>0</v>
      </c>
      <c r="M40" s="71">
        <v>0</v>
      </c>
      <c r="N40" s="71">
        <v>0</v>
      </c>
      <c r="O40" s="71">
        <v>0</v>
      </c>
      <c r="P40" s="72">
        <v>0</v>
      </c>
      <c r="Q40" s="71">
        <v>0</v>
      </c>
      <c r="R40" s="71">
        <v>0</v>
      </c>
      <c r="S40" s="71">
        <v>0</v>
      </c>
      <c r="T40" s="71">
        <v>0</v>
      </c>
      <c r="U40" s="73">
        <v>0</v>
      </c>
      <c r="V40" s="71">
        <v>0</v>
      </c>
      <c r="W40" s="71">
        <v>0</v>
      </c>
      <c r="X40" s="71">
        <v>0</v>
      </c>
      <c r="Y40" s="71">
        <v>0</v>
      </c>
      <c r="Z40" s="72">
        <v>0</v>
      </c>
      <c r="AA40" s="71">
        <v>0</v>
      </c>
      <c r="AB40" s="71">
        <v>0</v>
      </c>
      <c r="AC40" s="71">
        <v>0</v>
      </c>
      <c r="AD40" s="71">
        <v>0</v>
      </c>
      <c r="AE40" s="73">
        <v>0</v>
      </c>
      <c r="AF40" s="74">
        <v>0</v>
      </c>
      <c r="AG40" s="74">
        <v>0</v>
      </c>
      <c r="AH40" s="75">
        <v>0</v>
      </c>
      <c r="AI40" s="74">
        <v>0</v>
      </c>
      <c r="AJ40" s="75">
        <v>0</v>
      </c>
    </row>
    <row r="41" spans="1:36" ht="13.5" thickBot="1" x14ac:dyDescent="0.25">
      <c r="A41" s="107"/>
      <c r="B41" s="107" t="s">
        <v>89</v>
      </c>
      <c r="C41" s="108"/>
      <c r="D41" s="109"/>
      <c r="E41" s="133">
        <v>2</v>
      </c>
      <c r="F41" s="134" t="s">
        <v>83</v>
      </c>
      <c r="G41" s="71">
        <v>0</v>
      </c>
      <c r="H41" s="71">
        <v>33</v>
      </c>
      <c r="I41" s="71">
        <v>34</v>
      </c>
      <c r="J41" s="71">
        <v>50</v>
      </c>
      <c r="K41" s="72">
        <v>117</v>
      </c>
      <c r="L41" s="71">
        <v>0</v>
      </c>
      <c r="M41" s="71">
        <v>2</v>
      </c>
      <c r="N41" s="71">
        <v>4</v>
      </c>
      <c r="O41" s="71">
        <v>0</v>
      </c>
      <c r="P41" s="72">
        <v>6</v>
      </c>
      <c r="Q41" s="71">
        <v>0</v>
      </c>
      <c r="R41" s="71">
        <v>35</v>
      </c>
      <c r="S41" s="71">
        <v>38</v>
      </c>
      <c r="T41" s="71">
        <v>50</v>
      </c>
      <c r="U41" s="73">
        <v>123</v>
      </c>
      <c r="V41" s="71">
        <v>4</v>
      </c>
      <c r="W41" s="71">
        <v>42</v>
      </c>
      <c r="X41" s="71">
        <v>81</v>
      </c>
      <c r="Y41" s="71">
        <v>685</v>
      </c>
      <c r="Z41" s="72">
        <v>812</v>
      </c>
      <c r="AA41" s="71">
        <v>4</v>
      </c>
      <c r="AB41" s="71">
        <v>77</v>
      </c>
      <c r="AC41" s="71">
        <v>119</v>
      </c>
      <c r="AD41" s="71">
        <v>735</v>
      </c>
      <c r="AE41" s="73">
        <v>935</v>
      </c>
      <c r="AF41" s="74">
        <v>0.12513368983957218</v>
      </c>
      <c r="AG41" s="74">
        <v>6.4171122994652408E-3</v>
      </c>
      <c r="AH41" s="75">
        <v>0.13155080213903741</v>
      </c>
      <c r="AI41" s="74">
        <v>0.86844919786096253</v>
      </c>
      <c r="AJ41" s="75">
        <v>1</v>
      </c>
    </row>
    <row r="42" spans="1:36" ht="13.5" thickBot="1" x14ac:dyDescent="0.25">
      <c r="A42" s="112"/>
      <c r="B42" s="112"/>
      <c r="C42" s="113"/>
      <c r="D42" s="114"/>
      <c r="E42" s="115" t="s">
        <v>89</v>
      </c>
      <c r="F42" s="113" t="s">
        <v>12</v>
      </c>
      <c r="G42" s="116">
        <v>36</v>
      </c>
      <c r="H42" s="116">
        <v>326</v>
      </c>
      <c r="I42" s="116">
        <v>905</v>
      </c>
      <c r="J42" s="116">
        <v>612</v>
      </c>
      <c r="K42" s="117">
        <v>1879</v>
      </c>
      <c r="L42" s="116">
        <v>29</v>
      </c>
      <c r="M42" s="116">
        <v>13</v>
      </c>
      <c r="N42" s="116">
        <v>763</v>
      </c>
      <c r="O42" s="116">
        <v>76</v>
      </c>
      <c r="P42" s="117">
        <v>881</v>
      </c>
      <c r="Q42" s="116">
        <v>65</v>
      </c>
      <c r="R42" s="116">
        <v>339</v>
      </c>
      <c r="S42" s="116">
        <v>1668</v>
      </c>
      <c r="T42" s="116">
        <v>688</v>
      </c>
      <c r="U42" s="118">
        <v>2760</v>
      </c>
      <c r="V42" s="116">
        <v>510</v>
      </c>
      <c r="W42" s="116">
        <v>399</v>
      </c>
      <c r="X42" s="116">
        <v>1769</v>
      </c>
      <c r="Y42" s="116">
        <v>1692</v>
      </c>
      <c r="Z42" s="117">
        <v>4370</v>
      </c>
      <c r="AA42" s="116">
        <v>575</v>
      </c>
      <c r="AB42" s="116">
        <v>738</v>
      </c>
      <c r="AC42" s="116">
        <v>3437</v>
      </c>
      <c r="AD42" s="116">
        <v>2380</v>
      </c>
      <c r="AE42" s="118">
        <v>7130</v>
      </c>
      <c r="AF42" s="119">
        <v>0.26353436185133239</v>
      </c>
      <c r="AG42" s="119">
        <v>0.12356241234221599</v>
      </c>
      <c r="AH42" s="120">
        <v>0.38709677419354838</v>
      </c>
      <c r="AI42" s="119">
        <v>0.61290322580645162</v>
      </c>
      <c r="AJ42" s="120">
        <v>1</v>
      </c>
    </row>
    <row r="43" spans="1:36" x14ac:dyDescent="0.2">
      <c r="A43" s="121"/>
      <c r="B43" s="121"/>
      <c r="C43" s="121"/>
      <c r="D43" s="122"/>
      <c r="E43" s="123"/>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c r="AG43"/>
      <c r="AH43"/>
      <c r="AI43"/>
      <c r="AJ43"/>
    </row>
    <row r="44" spans="1:36" ht="12" customHeight="1" x14ac:dyDescent="0.2">
      <c r="A44" s="135"/>
      <c r="B44" s="135"/>
      <c r="C44" s="136"/>
      <c r="D44" s="137"/>
      <c r="E44" s="138">
        <v>1</v>
      </c>
      <c r="F44" s="139" t="s">
        <v>64</v>
      </c>
      <c r="G44" s="140">
        <v>3</v>
      </c>
      <c r="H44" s="140">
        <v>54</v>
      </c>
      <c r="I44" s="140">
        <v>93</v>
      </c>
      <c r="J44" s="140">
        <v>22</v>
      </c>
      <c r="K44" s="141">
        <v>172</v>
      </c>
      <c r="L44" s="140">
        <v>5</v>
      </c>
      <c r="M44" s="140">
        <v>8</v>
      </c>
      <c r="N44" s="140">
        <v>192</v>
      </c>
      <c r="O44" s="140">
        <v>11</v>
      </c>
      <c r="P44" s="141">
        <v>216</v>
      </c>
      <c r="Q44" s="140">
        <v>8</v>
      </c>
      <c r="R44" s="140">
        <v>62</v>
      </c>
      <c r="S44" s="140">
        <v>285</v>
      </c>
      <c r="T44" s="140">
        <v>33</v>
      </c>
      <c r="U44" s="142">
        <v>388</v>
      </c>
      <c r="V44" s="140">
        <v>117</v>
      </c>
      <c r="W44" s="140">
        <v>102</v>
      </c>
      <c r="X44" s="140">
        <v>632</v>
      </c>
      <c r="Y44" s="140">
        <v>119</v>
      </c>
      <c r="Z44" s="141">
        <v>970</v>
      </c>
      <c r="AA44" s="140">
        <v>125</v>
      </c>
      <c r="AB44" s="140">
        <v>164</v>
      </c>
      <c r="AC44" s="140">
        <v>917</v>
      </c>
      <c r="AD44" s="140">
        <v>152</v>
      </c>
      <c r="AE44" s="142">
        <v>1358</v>
      </c>
      <c r="AF44" s="143">
        <v>0.12665684830633284</v>
      </c>
      <c r="AG44" s="143">
        <v>0.15905743740795286</v>
      </c>
      <c r="AH44" s="144">
        <v>0.2857142857142857</v>
      </c>
      <c r="AI44" s="145">
        <v>0.7142857142857143</v>
      </c>
      <c r="AJ44" s="144">
        <v>1</v>
      </c>
    </row>
    <row r="45" spans="1:36" x14ac:dyDescent="0.2">
      <c r="A45" s="146"/>
      <c r="B45" s="146"/>
      <c r="C45" s="147"/>
      <c r="D45" s="148"/>
      <c r="E45" s="149">
        <v>1.1000000000000001</v>
      </c>
      <c r="F45" s="150" t="s">
        <v>65</v>
      </c>
      <c r="G45" s="151">
        <v>1</v>
      </c>
      <c r="H45" s="151">
        <v>40</v>
      </c>
      <c r="I45" s="151">
        <v>23</v>
      </c>
      <c r="J45" s="151">
        <v>1</v>
      </c>
      <c r="K45" s="152">
        <v>65</v>
      </c>
      <c r="L45" s="151">
        <v>0</v>
      </c>
      <c r="M45" s="151">
        <v>1</v>
      </c>
      <c r="N45" s="151">
        <v>8</v>
      </c>
      <c r="O45" s="151">
        <v>0</v>
      </c>
      <c r="P45" s="152">
        <v>9</v>
      </c>
      <c r="Q45" s="151">
        <v>1</v>
      </c>
      <c r="R45" s="151">
        <v>41</v>
      </c>
      <c r="S45" s="151">
        <v>31</v>
      </c>
      <c r="T45" s="151">
        <v>1</v>
      </c>
      <c r="U45" s="153">
        <v>74</v>
      </c>
      <c r="V45" s="151">
        <v>20</v>
      </c>
      <c r="W45" s="151">
        <v>12</v>
      </c>
      <c r="X45" s="151">
        <v>56</v>
      </c>
      <c r="Y45" s="151">
        <v>11</v>
      </c>
      <c r="Z45" s="152">
        <v>99</v>
      </c>
      <c r="AA45" s="151">
        <v>21</v>
      </c>
      <c r="AB45" s="151">
        <v>53</v>
      </c>
      <c r="AC45" s="151">
        <v>87</v>
      </c>
      <c r="AD45" s="151">
        <v>12</v>
      </c>
      <c r="AE45" s="153">
        <v>173</v>
      </c>
      <c r="AF45" s="154">
        <v>0.37572254335260113</v>
      </c>
      <c r="AG45" s="154">
        <v>5.2023121387283239E-2</v>
      </c>
      <c r="AH45" s="155">
        <v>0.4277456647398844</v>
      </c>
      <c r="AI45" s="156">
        <v>0.5722543352601156</v>
      </c>
      <c r="AJ45" s="155">
        <v>1</v>
      </c>
    </row>
    <row r="46" spans="1:36" x14ac:dyDescent="0.2">
      <c r="A46" s="157">
        <v>1</v>
      </c>
      <c r="B46" s="157">
        <v>1.1000000000000001</v>
      </c>
      <c r="C46" s="158" t="s">
        <v>99</v>
      </c>
      <c r="D46" s="159">
        <v>70</v>
      </c>
      <c r="E46" s="104">
        <v>1201</v>
      </c>
      <c r="F46" s="97" t="s">
        <v>100</v>
      </c>
      <c r="G46" s="160">
        <v>0</v>
      </c>
      <c r="H46" s="160">
        <v>0</v>
      </c>
      <c r="I46" s="160">
        <v>2</v>
      </c>
      <c r="J46" s="160">
        <v>0</v>
      </c>
      <c r="K46" s="161">
        <v>2</v>
      </c>
      <c r="L46" s="162">
        <v>0</v>
      </c>
      <c r="M46" s="162">
        <v>0</v>
      </c>
      <c r="N46" s="162">
        <v>2</v>
      </c>
      <c r="O46" s="162">
        <v>0</v>
      </c>
      <c r="P46" s="161">
        <v>2</v>
      </c>
      <c r="Q46" s="162">
        <v>0</v>
      </c>
      <c r="R46" s="162">
        <v>0</v>
      </c>
      <c r="S46" s="162">
        <v>4</v>
      </c>
      <c r="T46" s="162">
        <v>0</v>
      </c>
      <c r="U46" s="163">
        <v>4</v>
      </c>
      <c r="V46" s="160">
        <v>3</v>
      </c>
      <c r="W46" s="160">
        <v>1</v>
      </c>
      <c r="X46" s="160">
        <v>11</v>
      </c>
      <c r="Y46" s="160">
        <v>2</v>
      </c>
      <c r="Z46" s="161">
        <v>17</v>
      </c>
      <c r="AA46" s="162">
        <v>3</v>
      </c>
      <c r="AB46" s="162">
        <v>1</v>
      </c>
      <c r="AC46" s="162">
        <v>15</v>
      </c>
      <c r="AD46" s="162">
        <v>2</v>
      </c>
      <c r="AE46" s="163">
        <v>21</v>
      </c>
      <c r="AF46" s="164">
        <v>9.5238095238095233E-2</v>
      </c>
      <c r="AG46" s="164">
        <v>9.5238095238095233E-2</v>
      </c>
      <c r="AH46" s="165">
        <v>0.19047619047619047</v>
      </c>
      <c r="AI46" s="166">
        <v>0.80952380952380953</v>
      </c>
      <c r="AJ46" s="165">
        <v>1</v>
      </c>
    </row>
    <row r="47" spans="1:36" x14ac:dyDescent="0.2">
      <c r="A47" s="167">
        <v>1</v>
      </c>
      <c r="B47" s="157">
        <v>1.1000000000000001</v>
      </c>
      <c r="C47" s="158" t="s">
        <v>99</v>
      </c>
      <c r="D47" s="159">
        <v>4</v>
      </c>
      <c r="E47" s="65">
        <v>1205</v>
      </c>
      <c r="F47" s="97" t="s">
        <v>101</v>
      </c>
      <c r="G47" s="71">
        <v>1</v>
      </c>
      <c r="H47" s="71">
        <v>40</v>
      </c>
      <c r="I47" s="71">
        <v>18</v>
      </c>
      <c r="J47" s="71">
        <v>1</v>
      </c>
      <c r="K47" s="168">
        <v>60</v>
      </c>
      <c r="L47" s="169">
        <v>0</v>
      </c>
      <c r="M47" s="169">
        <v>1</v>
      </c>
      <c r="N47" s="169">
        <v>6</v>
      </c>
      <c r="O47" s="169">
        <v>0</v>
      </c>
      <c r="P47" s="168">
        <v>7</v>
      </c>
      <c r="Q47" s="169">
        <v>1</v>
      </c>
      <c r="R47" s="169">
        <v>41</v>
      </c>
      <c r="S47" s="169">
        <v>24</v>
      </c>
      <c r="T47" s="169">
        <v>1</v>
      </c>
      <c r="U47" s="170">
        <v>67</v>
      </c>
      <c r="V47" s="71">
        <v>14</v>
      </c>
      <c r="W47" s="71">
        <v>10</v>
      </c>
      <c r="X47" s="71">
        <v>39</v>
      </c>
      <c r="Y47" s="71">
        <v>7</v>
      </c>
      <c r="Z47" s="168">
        <v>70</v>
      </c>
      <c r="AA47" s="169">
        <v>15</v>
      </c>
      <c r="AB47" s="169">
        <v>51</v>
      </c>
      <c r="AC47" s="169">
        <v>63</v>
      </c>
      <c r="AD47" s="169">
        <v>8</v>
      </c>
      <c r="AE47" s="170">
        <v>137</v>
      </c>
      <c r="AF47" s="74">
        <v>0.43795620437956206</v>
      </c>
      <c r="AG47" s="74">
        <v>5.1094890510948905E-2</v>
      </c>
      <c r="AH47" s="171">
        <v>0.48905109489051096</v>
      </c>
      <c r="AI47" s="172">
        <v>0.51094890510948909</v>
      </c>
      <c r="AJ47" s="171">
        <v>1</v>
      </c>
    </row>
    <row r="48" spans="1:36" x14ac:dyDescent="0.2">
      <c r="A48" s="173">
        <v>1</v>
      </c>
      <c r="B48" s="157">
        <v>1.1000000000000001</v>
      </c>
      <c r="C48" s="158" t="s">
        <v>99</v>
      </c>
      <c r="D48" s="159">
        <v>4</v>
      </c>
      <c r="E48" s="79">
        <v>1215</v>
      </c>
      <c r="F48" s="95" t="s">
        <v>102</v>
      </c>
      <c r="G48" s="80">
        <v>0</v>
      </c>
      <c r="H48" s="80">
        <v>0</v>
      </c>
      <c r="I48" s="80">
        <v>3</v>
      </c>
      <c r="J48" s="80">
        <v>0</v>
      </c>
      <c r="K48" s="174">
        <v>3</v>
      </c>
      <c r="L48" s="175">
        <v>0</v>
      </c>
      <c r="M48" s="175">
        <v>0</v>
      </c>
      <c r="N48" s="175">
        <v>0</v>
      </c>
      <c r="O48" s="175">
        <v>0</v>
      </c>
      <c r="P48" s="174">
        <v>0</v>
      </c>
      <c r="Q48" s="175">
        <v>0</v>
      </c>
      <c r="R48" s="175">
        <v>0</v>
      </c>
      <c r="S48" s="175">
        <v>3</v>
      </c>
      <c r="T48" s="175">
        <v>0</v>
      </c>
      <c r="U48" s="176">
        <v>3</v>
      </c>
      <c r="V48" s="80">
        <v>3</v>
      </c>
      <c r="W48" s="80">
        <v>1</v>
      </c>
      <c r="X48" s="80">
        <v>6</v>
      </c>
      <c r="Y48" s="80">
        <v>2</v>
      </c>
      <c r="Z48" s="174">
        <v>12</v>
      </c>
      <c r="AA48" s="175">
        <v>3</v>
      </c>
      <c r="AB48" s="175">
        <v>1</v>
      </c>
      <c r="AC48" s="175">
        <v>9</v>
      </c>
      <c r="AD48" s="175">
        <v>2</v>
      </c>
      <c r="AE48" s="176">
        <v>15</v>
      </c>
      <c r="AF48" s="83">
        <v>0.2</v>
      </c>
      <c r="AG48" s="83">
        <v>0</v>
      </c>
      <c r="AH48" s="177">
        <v>0.2</v>
      </c>
      <c r="AI48" s="178">
        <v>0.8</v>
      </c>
      <c r="AJ48" s="177">
        <v>1</v>
      </c>
    </row>
    <row r="49" spans="1:36" x14ac:dyDescent="0.2">
      <c r="A49" s="179"/>
      <c r="B49" s="179" t="s">
        <v>103</v>
      </c>
      <c r="C49" s="180"/>
      <c r="D49" s="181" t="s">
        <v>103</v>
      </c>
      <c r="E49" s="182">
        <v>1.2</v>
      </c>
      <c r="F49" s="183" t="s">
        <v>66</v>
      </c>
      <c r="G49" s="60">
        <v>0</v>
      </c>
      <c r="H49" s="60">
        <v>1</v>
      </c>
      <c r="I49" s="60">
        <v>5</v>
      </c>
      <c r="J49" s="60">
        <v>3</v>
      </c>
      <c r="K49" s="184">
        <v>9</v>
      </c>
      <c r="L49" s="60">
        <v>1</v>
      </c>
      <c r="M49" s="60">
        <v>2</v>
      </c>
      <c r="N49" s="60">
        <v>29</v>
      </c>
      <c r="O49" s="60">
        <v>6</v>
      </c>
      <c r="P49" s="184">
        <v>38</v>
      </c>
      <c r="Q49" s="60">
        <v>1</v>
      </c>
      <c r="R49" s="60">
        <v>3</v>
      </c>
      <c r="S49" s="60">
        <v>34</v>
      </c>
      <c r="T49" s="60">
        <v>9</v>
      </c>
      <c r="U49" s="185">
        <v>47</v>
      </c>
      <c r="V49" s="60">
        <v>24</v>
      </c>
      <c r="W49" s="60">
        <v>27</v>
      </c>
      <c r="X49" s="60">
        <v>137</v>
      </c>
      <c r="Y49" s="60">
        <v>33</v>
      </c>
      <c r="Z49" s="184">
        <v>221</v>
      </c>
      <c r="AA49" s="60">
        <v>25</v>
      </c>
      <c r="AB49" s="60">
        <v>30</v>
      </c>
      <c r="AC49" s="60">
        <v>171</v>
      </c>
      <c r="AD49" s="60">
        <v>42</v>
      </c>
      <c r="AE49" s="185">
        <v>268</v>
      </c>
      <c r="AF49" s="186">
        <v>3.3582089552238806E-2</v>
      </c>
      <c r="AG49" s="186">
        <v>0.1417910447761194</v>
      </c>
      <c r="AH49" s="187">
        <v>0.17537313432835822</v>
      </c>
      <c r="AI49" s="188">
        <v>0.82462686567164178</v>
      </c>
      <c r="AJ49" s="187">
        <v>1</v>
      </c>
    </row>
    <row r="50" spans="1:36" x14ac:dyDescent="0.2">
      <c r="A50" s="167">
        <v>1</v>
      </c>
      <c r="B50" s="157">
        <v>1.2</v>
      </c>
      <c r="C50" s="158" t="s">
        <v>99</v>
      </c>
      <c r="D50" s="159">
        <v>70</v>
      </c>
      <c r="E50" s="65">
        <v>1405</v>
      </c>
      <c r="F50" s="97" t="s">
        <v>104</v>
      </c>
      <c r="G50" s="71">
        <v>0</v>
      </c>
      <c r="H50" s="71">
        <v>0</v>
      </c>
      <c r="I50" s="71">
        <v>0</v>
      </c>
      <c r="J50" s="71">
        <v>2</v>
      </c>
      <c r="K50" s="168">
        <v>2</v>
      </c>
      <c r="L50" s="169">
        <v>0</v>
      </c>
      <c r="M50" s="169">
        <v>0</v>
      </c>
      <c r="N50" s="169">
        <v>1</v>
      </c>
      <c r="O50" s="169">
        <v>0</v>
      </c>
      <c r="P50" s="168">
        <v>1</v>
      </c>
      <c r="Q50" s="169">
        <v>0</v>
      </c>
      <c r="R50" s="169">
        <v>0</v>
      </c>
      <c r="S50" s="169">
        <v>1</v>
      </c>
      <c r="T50" s="169">
        <v>2</v>
      </c>
      <c r="U50" s="170">
        <v>3</v>
      </c>
      <c r="V50" s="71">
        <v>2</v>
      </c>
      <c r="W50" s="71">
        <v>1</v>
      </c>
      <c r="X50" s="71">
        <v>9</v>
      </c>
      <c r="Y50" s="71">
        <v>2</v>
      </c>
      <c r="Z50" s="168">
        <v>14</v>
      </c>
      <c r="AA50" s="169">
        <v>2</v>
      </c>
      <c r="AB50" s="169">
        <v>1</v>
      </c>
      <c r="AC50" s="169">
        <v>10</v>
      </c>
      <c r="AD50" s="169">
        <v>4</v>
      </c>
      <c r="AE50" s="170">
        <v>17</v>
      </c>
      <c r="AF50" s="74">
        <v>0.11764705882352941</v>
      </c>
      <c r="AG50" s="74">
        <v>5.8823529411764705E-2</v>
      </c>
      <c r="AH50" s="171">
        <v>0.1764705882352941</v>
      </c>
      <c r="AI50" s="172">
        <v>0.82352941176470584</v>
      </c>
      <c r="AJ50" s="171">
        <v>1</v>
      </c>
    </row>
    <row r="51" spans="1:36" x14ac:dyDescent="0.2">
      <c r="A51" s="167">
        <v>1</v>
      </c>
      <c r="B51" s="157">
        <v>1.2</v>
      </c>
      <c r="C51" s="158" t="s">
        <v>99</v>
      </c>
      <c r="D51" s="159">
        <v>70</v>
      </c>
      <c r="E51" s="65">
        <v>1410</v>
      </c>
      <c r="F51" s="97" t="s">
        <v>105</v>
      </c>
      <c r="G51" s="71">
        <v>0</v>
      </c>
      <c r="H51" s="71">
        <v>0</v>
      </c>
      <c r="I51" s="71">
        <v>5</v>
      </c>
      <c r="J51" s="71">
        <v>1</v>
      </c>
      <c r="K51" s="168">
        <v>6</v>
      </c>
      <c r="L51" s="169">
        <v>0</v>
      </c>
      <c r="M51" s="169">
        <v>1</v>
      </c>
      <c r="N51" s="169">
        <v>12</v>
      </c>
      <c r="O51" s="169">
        <v>5</v>
      </c>
      <c r="P51" s="168">
        <v>18</v>
      </c>
      <c r="Q51" s="169">
        <v>0</v>
      </c>
      <c r="R51" s="169">
        <v>1</v>
      </c>
      <c r="S51" s="169">
        <v>17</v>
      </c>
      <c r="T51" s="169">
        <v>6</v>
      </c>
      <c r="U51" s="170">
        <v>24</v>
      </c>
      <c r="V51" s="71">
        <v>5</v>
      </c>
      <c r="W51" s="71">
        <v>11</v>
      </c>
      <c r="X51" s="71">
        <v>44</v>
      </c>
      <c r="Y51" s="71">
        <v>8</v>
      </c>
      <c r="Z51" s="168">
        <v>68</v>
      </c>
      <c r="AA51" s="169">
        <v>5</v>
      </c>
      <c r="AB51" s="169">
        <v>12</v>
      </c>
      <c r="AC51" s="169">
        <v>61</v>
      </c>
      <c r="AD51" s="169">
        <v>14</v>
      </c>
      <c r="AE51" s="170">
        <v>92</v>
      </c>
      <c r="AF51" s="74">
        <v>6.5217391304347824E-2</v>
      </c>
      <c r="AG51" s="74">
        <v>0.19565217391304349</v>
      </c>
      <c r="AH51" s="171">
        <v>0.2608695652173913</v>
      </c>
      <c r="AI51" s="172">
        <v>0.73913043478260865</v>
      </c>
      <c r="AJ51" s="171">
        <v>1</v>
      </c>
    </row>
    <row r="52" spans="1:36" x14ac:dyDescent="0.2">
      <c r="A52" s="167">
        <v>1</v>
      </c>
      <c r="B52" s="157">
        <v>1.2</v>
      </c>
      <c r="C52" s="158" t="s">
        <v>99</v>
      </c>
      <c r="D52" s="159">
        <v>70</v>
      </c>
      <c r="E52" s="65">
        <v>1415</v>
      </c>
      <c r="F52" s="97" t="s">
        <v>106</v>
      </c>
      <c r="G52" s="71">
        <v>0</v>
      </c>
      <c r="H52" s="71">
        <v>0</v>
      </c>
      <c r="I52" s="71">
        <v>0</v>
      </c>
      <c r="J52" s="71">
        <v>0</v>
      </c>
      <c r="K52" s="168">
        <v>0</v>
      </c>
      <c r="L52" s="169">
        <v>1</v>
      </c>
      <c r="M52" s="169">
        <v>0</v>
      </c>
      <c r="N52" s="169">
        <v>2</v>
      </c>
      <c r="O52" s="169">
        <v>0</v>
      </c>
      <c r="P52" s="168">
        <v>3</v>
      </c>
      <c r="Q52" s="169">
        <v>1</v>
      </c>
      <c r="R52" s="169">
        <v>0</v>
      </c>
      <c r="S52" s="169">
        <v>2</v>
      </c>
      <c r="T52" s="169">
        <v>0</v>
      </c>
      <c r="U52" s="170">
        <v>3</v>
      </c>
      <c r="V52" s="71">
        <v>3</v>
      </c>
      <c r="W52" s="71">
        <v>2</v>
      </c>
      <c r="X52" s="71">
        <v>8</v>
      </c>
      <c r="Y52" s="71">
        <v>1</v>
      </c>
      <c r="Z52" s="168">
        <v>14</v>
      </c>
      <c r="AA52" s="169">
        <v>4</v>
      </c>
      <c r="AB52" s="169">
        <v>2</v>
      </c>
      <c r="AC52" s="169">
        <v>10</v>
      </c>
      <c r="AD52" s="169">
        <v>1</v>
      </c>
      <c r="AE52" s="170">
        <v>17</v>
      </c>
      <c r="AF52" s="74">
        <v>0</v>
      </c>
      <c r="AG52" s="74">
        <v>0.17647058823529413</v>
      </c>
      <c r="AH52" s="171">
        <v>0.17647058823529413</v>
      </c>
      <c r="AI52" s="172">
        <v>0.82352941176470584</v>
      </c>
      <c r="AJ52" s="171">
        <v>1</v>
      </c>
    </row>
    <row r="53" spans="1:36" x14ac:dyDescent="0.2">
      <c r="A53" s="167">
        <v>1</v>
      </c>
      <c r="B53" s="157">
        <v>1.2</v>
      </c>
      <c r="C53" s="158" t="s">
        <v>99</v>
      </c>
      <c r="D53" s="159">
        <v>70</v>
      </c>
      <c r="E53" s="65">
        <v>1420</v>
      </c>
      <c r="F53" s="97" t="s">
        <v>107</v>
      </c>
      <c r="G53" s="71">
        <v>0</v>
      </c>
      <c r="H53" s="71">
        <v>0</v>
      </c>
      <c r="I53" s="71">
        <v>0</v>
      </c>
      <c r="J53" s="71">
        <v>0</v>
      </c>
      <c r="K53" s="168">
        <v>0</v>
      </c>
      <c r="L53" s="169">
        <v>0</v>
      </c>
      <c r="M53" s="169">
        <v>0</v>
      </c>
      <c r="N53" s="169">
        <v>1</v>
      </c>
      <c r="O53" s="169">
        <v>0</v>
      </c>
      <c r="P53" s="168">
        <v>1</v>
      </c>
      <c r="Q53" s="169">
        <v>0</v>
      </c>
      <c r="R53" s="169">
        <v>0</v>
      </c>
      <c r="S53" s="169">
        <v>1</v>
      </c>
      <c r="T53" s="169">
        <v>0</v>
      </c>
      <c r="U53" s="170">
        <v>1</v>
      </c>
      <c r="V53" s="71">
        <v>0</v>
      </c>
      <c r="W53" s="71">
        <v>3</v>
      </c>
      <c r="X53" s="71">
        <v>7</v>
      </c>
      <c r="Y53" s="71">
        <v>0</v>
      </c>
      <c r="Z53" s="168">
        <v>10</v>
      </c>
      <c r="AA53" s="169">
        <v>0</v>
      </c>
      <c r="AB53" s="169">
        <v>3</v>
      </c>
      <c r="AC53" s="169">
        <v>8</v>
      </c>
      <c r="AD53" s="169">
        <v>0</v>
      </c>
      <c r="AE53" s="170">
        <v>11</v>
      </c>
      <c r="AF53" s="74">
        <v>0</v>
      </c>
      <c r="AG53" s="74">
        <v>9.0909090909090912E-2</v>
      </c>
      <c r="AH53" s="171">
        <v>9.0909090909090912E-2</v>
      </c>
      <c r="AI53" s="172">
        <v>0.90909090909090906</v>
      </c>
      <c r="AJ53" s="171">
        <v>1</v>
      </c>
    </row>
    <row r="54" spans="1:36" x14ac:dyDescent="0.2">
      <c r="A54" s="167">
        <v>1</v>
      </c>
      <c r="B54" s="157">
        <v>1.2</v>
      </c>
      <c r="C54" s="158" t="s">
        <v>99</v>
      </c>
      <c r="D54" s="159">
        <v>70</v>
      </c>
      <c r="E54" s="65">
        <v>1430</v>
      </c>
      <c r="F54" s="97" t="s">
        <v>108</v>
      </c>
      <c r="G54" s="71">
        <v>0</v>
      </c>
      <c r="H54" s="71">
        <v>1</v>
      </c>
      <c r="I54" s="71">
        <v>0</v>
      </c>
      <c r="J54" s="71">
        <v>0</v>
      </c>
      <c r="K54" s="168">
        <v>1</v>
      </c>
      <c r="L54" s="169">
        <v>0</v>
      </c>
      <c r="M54" s="169">
        <v>0</v>
      </c>
      <c r="N54" s="169">
        <v>1</v>
      </c>
      <c r="O54" s="169">
        <v>0</v>
      </c>
      <c r="P54" s="168">
        <v>1</v>
      </c>
      <c r="Q54" s="169">
        <v>0</v>
      </c>
      <c r="R54" s="169">
        <v>1</v>
      </c>
      <c r="S54" s="169">
        <v>1</v>
      </c>
      <c r="T54" s="169">
        <v>0</v>
      </c>
      <c r="U54" s="170">
        <v>2</v>
      </c>
      <c r="V54" s="71">
        <v>3</v>
      </c>
      <c r="W54" s="71">
        <v>0</v>
      </c>
      <c r="X54" s="71">
        <v>7</v>
      </c>
      <c r="Y54" s="71">
        <v>2</v>
      </c>
      <c r="Z54" s="168">
        <v>12</v>
      </c>
      <c r="AA54" s="169">
        <v>3</v>
      </c>
      <c r="AB54" s="169">
        <v>1</v>
      </c>
      <c r="AC54" s="169">
        <v>8</v>
      </c>
      <c r="AD54" s="169">
        <v>2</v>
      </c>
      <c r="AE54" s="170">
        <v>14</v>
      </c>
      <c r="AF54" s="74">
        <v>7.1428571428571425E-2</v>
      </c>
      <c r="AG54" s="74">
        <v>7.1428571428571425E-2</v>
      </c>
      <c r="AH54" s="171">
        <v>0.14285714285714285</v>
      </c>
      <c r="AI54" s="172">
        <v>0.8571428571428571</v>
      </c>
      <c r="AJ54" s="171">
        <v>1</v>
      </c>
    </row>
    <row r="55" spans="1:36" x14ac:dyDescent="0.2">
      <c r="A55" s="167">
        <v>1</v>
      </c>
      <c r="B55" s="157">
        <v>1.2</v>
      </c>
      <c r="C55" s="158" t="s">
        <v>99</v>
      </c>
      <c r="D55" s="159">
        <v>70</v>
      </c>
      <c r="E55" s="65">
        <v>1435</v>
      </c>
      <c r="F55" s="97" t="s">
        <v>109</v>
      </c>
      <c r="G55" s="71">
        <v>0</v>
      </c>
      <c r="H55" s="71">
        <v>0</v>
      </c>
      <c r="I55" s="71">
        <v>0</v>
      </c>
      <c r="J55" s="71">
        <v>0</v>
      </c>
      <c r="K55" s="168">
        <v>0</v>
      </c>
      <c r="L55" s="169">
        <v>0</v>
      </c>
      <c r="M55" s="169">
        <v>0</v>
      </c>
      <c r="N55" s="169">
        <v>4</v>
      </c>
      <c r="O55" s="169">
        <v>1</v>
      </c>
      <c r="P55" s="168">
        <v>5</v>
      </c>
      <c r="Q55" s="169">
        <v>0</v>
      </c>
      <c r="R55" s="169">
        <v>0</v>
      </c>
      <c r="S55" s="169">
        <v>4</v>
      </c>
      <c r="T55" s="169">
        <v>1</v>
      </c>
      <c r="U55" s="170">
        <v>5</v>
      </c>
      <c r="V55" s="71">
        <v>6</v>
      </c>
      <c r="W55" s="71">
        <v>7</v>
      </c>
      <c r="X55" s="71">
        <v>34</v>
      </c>
      <c r="Y55" s="71">
        <v>2</v>
      </c>
      <c r="Z55" s="168">
        <v>49</v>
      </c>
      <c r="AA55" s="169">
        <v>6</v>
      </c>
      <c r="AB55" s="169">
        <v>7</v>
      </c>
      <c r="AC55" s="169">
        <v>38</v>
      </c>
      <c r="AD55" s="169">
        <v>3</v>
      </c>
      <c r="AE55" s="170">
        <v>54</v>
      </c>
      <c r="AF55" s="74">
        <v>0</v>
      </c>
      <c r="AG55" s="74">
        <v>9.2592592592592587E-2</v>
      </c>
      <c r="AH55" s="171">
        <v>9.2592592592592587E-2</v>
      </c>
      <c r="AI55" s="172">
        <v>0.90740740740740744</v>
      </c>
      <c r="AJ55" s="171">
        <v>1</v>
      </c>
    </row>
    <row r="56" spans="1:36" x14ac:dyDescent="0.2">
      <c r="A56" s="167">
        <v>1</v>
      </c>
      <c r="B56" s="157">
        <v>1.2</v>
      </c>
      <c r="C56" s="158" t="s">
        <v>99</v>
      </c>
      <c r="D56" s="159">
        <v>70</v>
      </c>
      <c r="E56" s="65">
        <v>1440</v>
      </c>
      <c r="F56" s="97" t="s">
        <v>110</v>
      </c>
      <c r="G56" s="71">
        <v>0</v>
      </c>
      <c r="H56" s="71">
        <v>0</v>
      </c>
      <c r="I56" s="71">
        <v>0</v>
      </c>
      <c r="J56" s="71">
        <v>0</v>
      </c>
      <c r="K56" s="168">
        <v>0</v>
      </c>
      <c r="L56" s="169">
        <v>0</v>
      </c>
      <c r="M56" s="169">
        <v>0</v>
      </c>
      <c r="N56" s="169">
        <v>0</v>
      </c>
      <c r="O56" s="169">
        <v>0</v>
      </c>
      <c r="P56" s="168">
        <v>0</v>
      </c>
      <c r="Q56" s="169">
        <v>0</v>
      </c>
      <c r="R56" s="169">
        <v>0</v>
      </c>
      <c r="S56" s="169">
        <v>0</v>
      </c>
      <c r="T56" s="169">
        <v>0</v>
      </c>
      <c r="U56" s="170">
        <v>0</v>
      </c>
      <c r="V56" s="71">
        <v>1</v>
      </c>
      <c r="W56" s="71">
        <v>2</v>
      </c>
      <c r="X56" s="71">
        <v>6</v>
      </c>
      <c r="Y56" s="71">
        <v>3</v>
      </c>
      <c r="Z56" s="168">
        <v>12</v>
      </c>
      <c r="AA56" s="169">
        <v>1</v>
      </c>
      <c r="AB56" s="169">
        <v>2</v>
      </c>
      <c r="AC56" s="169">
        <v>6</v>
      </c>
      <c r="AD56" s="169">
        <v>3</v>
      </c>
      <c r="AE56" s="170">
        <v>12</v>
      </c>
      <c r="AF56" s="74">
        <v>0</v>
      </c>
      <c r="AG56" s="74">
        <v>0</v>
      </c>
      <c r="AH56" s="171">
        <v>0</v>
      </c>
      <c r="AI56" s="172">
        <v>1</v>
      </c>
      <c r="AJ56" s="171">
        <v>1</v>
      </c>
    </row>
    <row r="57" spans="1:36" x14ac:dyDescent="0.2">
      <c r="A57" s="167">
        <v>1</v>
      </c>
      <c r="B57" s="157">
        <v>1.2</v>
      </c>
      <c r="C57" s="158" t="s">
        <v>99</v>
      </c>
      <c r="D57" s="159">
        <v>70</v>
      </c>
      <c r="E57" s="65">
        <v>1450</v>
      </c>
      <c r="F57" s="97" t="s">
        <v>111</v>
      </c>
      <c r="G57" s="71">
        <v>0</v>
      </c>
      <c r="H57" s="71">
        <v>0</v>
      </c>
      <c r="I57" s="71">
        <v>0</v>
      </c>
      <c r="J57" s="71">
        <v>0</v>
      </c>
      <c r="K57" s="168">
        <v>0</v>
      </c>
      <c r="L57" s="169">
        <v>0</v>
      </c>
      <c r="M57" s="169">
        <v>1</v>
      </c>
      <c r="N57" s="169">
        <v>0</v>
      </c>
      <c r="O57" s="169">
        <v>0</v>
      </c>
      <c r="P57" s="168">
        <v>1</v>
      </c>
      <c r="Q57" s="169">
        <v>0</v>
      </c>
      <c r="R57" s="169">
        <v>1</v>
      </c>
      <c r="S57" s="169">
        <v>0</v>
      </c>
      <c r="T57" s="169">
        <v>0</v>
      </c>
      <c r="U57" s="170">
        <v>1</v>
      </c>
      <c r="V57" s="71">
        <v>2</v>
      </c>
      <c r="W57" s="71">
        <v>0</v>
      </c>
      <c r="X57" s="71">
        <v>5</v>
      </c>
      <c r="Y57" s="71">
        <v>2</v>
      </c>
      <c r="Z57" s="168">
        <v>9</v>
      </c>
      <c r="AA57" s="169">
        <v>2</v>
      </c>
      <c r="AB57" s="169">
        <v>1</v>
      </c>
      <c r="AC57" s="169">
        <v>5</v>
      </c>
      <c r="AD57" s="169">
        <v>2</v>
      </c>
      <c r="AE57" s="170">
        <v>10</v>
      </c>
      <c r="AF57" s="74">
        <v>0</v>
      </c>
      <c r="AG57" s="74">
        <v>0.1</v>
      </c>
      <c r="AH57" s="171">
        <v>0.1</v>
      </c>
      <c r="AI57" s="172">
        <v>0.9</v>
      </c>
      <c r="AJ57" s="171">
        <v>1</v>
      </c>
    </row>
    <row r="58" spans="1:36" x14ac:dyDescent="0.2">
      <c r="A58" s="167">
        <v>1</v>
      </c>
      <c r="B58" s="157">
        <v>1.2</v>
      </c>
      <c r="C58" s="158" t="s">
        <v>99</v>
      </c>
      <c r="D58" s="159">
        <v>70</v>
      </c>
      <c r="E58" s="65">
        <v>1460</v>
      </c>
      <c r="F58" s="97" t="s">
        <v>112</v>
      </c>
      <c r="G58" s="71">
        <v>0</v>
      </c>
      <c r="H58" s="71">
        <v>0</v>
      </c>
      <c r="I58" s="71">
        <v>0</v>
      </c>
      <c r="J58" s="71">
        <v>0</v>
      </c>
      <c r="K58" s="168">
        <v>0</v>
      </c>
      <c r="L58" s="169">
        <v>0</v>
      </c>
      <c r="M58" s="169">
        <v>0</v>
      </c>
      <c r="N58" s="169">
        <v>8</v>
      </c>
      <c r="O58" s="169">
        <v>0</v>
      </c>
      <c r="P58" s="168">
        <v>8</v>
      </c>
      <c r="Q58" s="169">
        <v>0</v>
      </c>
      <c r="R58" s="169">
        <v>0</v>
      </c>
      <c r="S58" s="169">
        <v>8</v>
      </c>
      <c r="T58" s="169">
        <v>0</v>
      </c>
      <c r="U58" s="170">
        <v>8</v>
      </c>
      <c r="V58" s="71">
        <v>2</v>
      </c>
      <c r="W58" s="71">
        <v>1</v>
      </c>
      <c r="X58" s="71">
        <v>14</v>
      </c>
      <c r="Y58" s="71">
        <v>2</v>
      </c>
      <c r="Z58" s="168">
        <v>19</v>
      </c>
      <c r="AA58" s="169">
        <v>2</v>
      </c>
      <c r="AB58" s="169">
        <v>1</v>
      </c>
      <c r="AC58" s="169">
        <v>22</v>
      </c>
      <c r="AD58" s="169">
        <v>2</v>
      </c>
      <c r="AE58" s="170">
        <v>27</v>
      </c>
      <c r="AF58" s="74">
        <v>0</v>
      </c>
      <c r="AG58" s="74">
        <v>0.29629629629629628</v>
      </c>
      <c r="AH58" s="171">
        <v>0.29629629629629628</v>
      </c>
      <c r="AI58" s="172">
        <v>0.70370370370370372</v>
      </c>
      <c r="AJ58" s="171">
        <v>1</v>
      </c>
    </row>
    <row r="59" spans="1:36" x14ac:dyDescent="0.2">
      <c r="A59" s="173">
        <v>1</v>
      </c>
      <c r="B59" s="157">
        <v>1.2</v>
      </c>
      <c r="C59" s="158" t="s">
        <v>99</v>
      </c>
      <c r="D59" s="159">
        <v>70</v>
      </c>
      <c r="E59" s="79">
        <v>1401</v>
      </c>
      <c r="F59" s="97" t="s">
        <v>113</v>
      </c>
      <c r="G59" s="80">
        <v>0</v>
      </c>
      <c r="H59" s="80">
        <v>0</v>
      </c>
      <c r="I59" s="80">
        <v>0</v>
      </c>
      <c r="J59" s="80">
        <v>0</v>
      </c>
      <c r="K59" s="174">
        <v>0</v>
      </c>
      <c r="L59" s="175">
        <v>0</v>
      </c>
      <c r="M59" s="175">
        <v>0</v>
      </c>
      <c r="N59" s="175">
        <v>0</v>
      </c>
      <c r="O59" s="175">
        <v>0</v>
      </c>
      <c r="P59" s="174">
        <v>0</v>
      </c>
      <c r="Q59" s="175">
        <v>0</v>
      </c>
      <c r="R59" s="175">
        <v>0</v>
      </c>
      <c r="S59" s="175">
        <v>0</v>
      </c>
      <c r="T59" s="175">
        <v>0</v>
      </c>
      <c r="U59" s="176">
        <v>0</v>
      </c>
      <c r="V59" s="80">
        <v>0</v>
      </c>
      <c r="W59" s="80">
        <v>0</v>
      </c>
      <c r="X59" s="80">
        <v>3</v>
      </c>
      <c r="Y59" s="80">
        <v>11</v>
      </c>
      <c r="Z59" s="174">
        <v>14</v>
      </c>
      <c r="AA59" s="175">
        <v>0</v>
      </c>
      <c r="AB59" s="175">
        <v>0</v>
      </c>
      <c r="AC59" s="175">
        <v>3</v>
      </c>
      <c r="AD59" s="175">
        <v>11</v>
      </c>
      <c r="AE59" s="176">
        <v>14</v>
      </c>
      <c r="AF59" s="83">
        <v>0</v>
      </c>
      <c r="AG59" s="83">
        <v>0</v>
      </c>
      <c r="AH59" s="177">
        <v>0</v>
      </c>
      <c r="AI59" s="178">
        <v>1</v>
      </c>
      <c r="AJ59" s="177">
        <v>1</v>
      </c>
    </row>
    <row r="60" spans="1:36" x14ac:dyDescent="0.2">
      <c r="A60" s="179"/>
      <c r="B60" s="179" t="s">
        <v>103</v>
      </c>
      <c r="C60" s="180"/>
      <c r="D60" s="181" t="s">
        <v>103</v>
      </c>
      <c r="E60" s="182">
        <v>1.3</v>
      </c>
      <c r="F60" s="183" t="s">
        <v>67</v>
      </c>
      <c r="G60" s="60">
        <v>2</v>
      </c>
      <c r="H60" s="60">
        <v>6</v>
      </c>
      <c r="I60" s="60">
        <v>24</v>
      </c>
      <c r="J60" s="60">
        <v>8</v>
      </c>
      <c r="K60" s="184">
        <v>40</v>
      </c>
      <c r="L60" s="60">
        <v>2</v>
      </c>
      <c r="M60" s="60">
        <v>5</v>
      </c>
      <c r="N60" s="60">
        <v>109</v>
      </c>
      <c r="O60" s="60">
        <v>3</v>
      </c>
      <c r="P60" s="184">
        <v>119</v>
      </c>
      <c r="Q60" s="60">
        <v>4</v>
      </c>
      <c r="R60" s="60">
        <v>11</v>
      </c>
      <c r="S60" s="60">
        <v>133</v>
      </c>
      <c r="T60" s="60">
        <v>11</v>
      </c>
      <c r="U60" s="185">
        <v>159</v>
      </c>
      <c r="V60" s="60">
        <v>41</v>
      </c>
      <c r="W60" s="60">
        <v>38</v>
      </c>
      <c r="X60" s="60">
        <v>203</v>
      </c>
      <c r="Y60" s="60">
        <v>26</v>
      </c>
      <c r="Z60" s="184">
        <v>308</v>
      </c>
      <c r="AA60" s="60">
        <v>45</v>
      </c>
      <c r="AB60" s="60">
        <v>49</v>
      </c>
      <c r="AC60" s="60">
        <v>336</v>
      </c>
      <c r="AD60" s="60">
        <v>37</v>
      </c>
      <c r="AE60" s="185">
        <v>467</v>
      </c>
      <c r="AF60" s="186">
        <v>8.5653104925053528E-2</v>
      </c>
      <c r="AG60" s="186">
        <v>0.25481798715203424</v>
      </c>
      <c r="AH60" s="187">
        <v>0.34047109207708776</v>
      </c>
      <c r="AI60" s="188">
        <v>0.65952890792291219</v>
      </c>
      <c r="AJ60" s="187">
        <v>1</v>
      </c>
    </row>
    <row r="61" spans="1:36" x14ac:dyDescent="0.2">
      <c r="A61" s="167">
        <v>1</v>
      </c>
      <c r="B61" s="157">
        <v>1.3</v>
      </c>
      <c r="C61" s="158" t="s">
        <v>99</v>
      </c>
      <c r="D61" s="159">
        <v>70</v>
      </c>
      <c r="E61" s="65">
        <v>1300</v>
      </c>
      <c r="F61" s="97" t="s">
        <v>114</v>
      </c>
      <c r="G61" s="71">
        <v>0</v>
      </c>
      <c r="H61" s="71">
        <v>0</v>
      </c>
      <c r="I61" s="71">
        <v>0</v>
      </c>
      <c r="J61" s="71">
        <v>0</v>
      </c>
      <c r="K61" s="168">
        <v>0</v>
      </c>
      <c r="L61" s="169">
        <v>0</v>
      </c>
      <c r="M61" s="169">
        <v>0</v>
      </c>
      <c r="N61" s="169">
        <v>7</v>
      </c>
      <c r="O61" s="169">
        <v>0</v>
      </c>
      <c r="P61" s="168">
        <v>7</v>
      </c>
      <c r="Q61" s="169">
        <v>0</v>
      </c>
      <c r="R61" s="169">
        <v>0</v>
      </c>
      <c r="S61" s="169">
        <v>7</v>
      </c>
      <c r="T61" s="169">
        <v>0</v>
      </c>
      <c r="U61" s="170">
        <v>7</v>
      </c>
      <c r="V61" s="71">
        <v>5</v>
      </c>
      <c r="W61" s="71">
        <v>2</v>
      </c>
      <c r="X61" s="71">
        <v>32</v>
      </c>
      <c r="Y61" s="71">
        <v>2</v>
      </c>
      <c r="Z61" s="168">
        <v>41</v>
      </c>
      <c r="AA61" s="169">
        <v>5</v>
      </c>
      <c r="AB61" s="169">
        <v>2</v>
      </c>
      <c r="AC61" s="169">
        <v>39</v>
      </c>
      <c r="AD61" s="169">
        <v>2</v>
      </c>
      <c r="AE61" s="170">
        <v>48</v>
      </c>
      <c r="AF61" s="74">
        <v>0</v>
      </c>
      <c r="AG61" s="74">
        <v>0.14583333333333334</v>
      </c>
      <c r="AH61" s="171">
        <v>0.14583333333333334</v>
      </c>
      <c r="AI61" s="172">
        <v>0.85416666666666663</v>
      </c>
      <c r="AJ61" s="171">
        <v>1</v>
      </c>
    </row>
    <row r="62" spans="1:36" x14ac:dyDescent="0.2">
      <c r="A62" s="167">
        <v>1</v>
      </c>
      <c r="B62" s="157">
        <v>1.3</v>
      </c>
      <c r="C62" s="158" t="s">
        <v>99</v>
      </c>
      <c r="D62" s="159">
        <v>70</v>
      </c>
      <c r="E62" s="65">
        <v>1500</v>
      </c>
      <c r="F62" s="97" t="s">
        <v>115</v>
      </c>
      <c r="G62" s="71">
        <v>0</v>
      </c>
      <c r="H62" s="71">
        <v>0</v>
      </c>
      <c r="I62" s="71">
        <v>1</v>
      </c>
      <c r="J62" s="71">
        <v>0</v>
      </c>
      <c r="K62" s="168">
        <v>1</v>
      </c>
      <c r="L62" s="169">
        <v>0</v>
      </c>
      <c r="M62" s="169">
        <v>3</v>
      </c>
      <c r="N62" s="169">
        <v>10</v>
      </c>
      <c r="O62" s="169">
        <v>0</v>
      </c>
      <c r="P62" s="168">
        <v>13</v>
      </c>
      <c r="Q62" s="169">
        <v>0</v>
      </c>
      <c r="R62" s="169">
        <v>3</v>
      </c>
      <c r="S62" s="169">
        <v>11</v>
      </c>
      <c r="T62" s="169">
        <v>0</v>
      </c>
      <c r="U62" s="170">
        <v>14</v>
      </c>
      <c r="V62" s="71">
        <v>4</v>
      </c>
      <c r="W62" s="71">
        <v>3</v>
      </c>
      <c r="X62" s="71">
        <v>32</v>
      </c>
      <c r="Y62" s="71">
        <v>4</v>
      </c>
      <c r="Z62" s="168">
        <v>43</v>
      </c>
      <c r="AA62" s="169">
        <v>4</v>
      </c>
      <c r="AB62" s="169">
        <v>6</v>
      </c>
      <c r="AC62" s="169">
        <v>43</v>
      </c>
      <c r="AD62" s="169">
        <v>4</v>
      </c>
      <c r="AE62" s="170">
        <v>57</v>
      </c>
      <c r="AF62" s="74">
        <v>1.7543859649122806E-2</v>
      </c>
      <c r="AG62" s="74">
        <v>0.22807017543859648</v>
      </c>
      <c r="AH62" s="171">
        <v>0.24561403508771928</v>
      </c>
      <c r="AI62" s="172">
        <v>0.75438596491228072</v>
      </c>
      <c r="AJ62" s="171">
        <v>1</v>
      </c>
    </row>
    <row r="63" spans="1:36" x14ac:dyDescent="0.2">
      <c r="A63" s="167">
        <v>1</v>
      </c>
      <c r="B63" s="157">
        <v>1.3</v>
      </c>
      <c r="C63" s="158" t="s">
        <v>99</v>
      </c>
      <c r="D63" s="159">
        <v>70</v>
      </c>
      <c r="E63" s="65">
        <v>1600</v>
      </c>
      <c r="F63" s="97" t="s">
        <v>116</v>
      </c>
      <c r="G63" s="71">
        <v>0</v>
      </c>
      <c r="H63" s="71">
        <v>3</v>
      </c>
      <c r="I63" s="71">
        <v>12</v>
      </c>
      <c r="J63" s="71">
        <v>5</v>
      </c>
      <c r="K63" s="168">
        <v>20</v>
      </c>
      <c r="L63" s="169">
        <v>1</v>
      </c>
      <c r="M63" s="169">
        <v>0</v>
      </c>
      <c r="N63" s="169">
        <v>56</v>
      </c>
      <c r="O63" s="169">
        <v>3</v>
      </c>
      <c r="P63" s="168">
        <v>60</v>
      </c>
      <c r="Q63" s="169">
        <v>1</v>
      </c>
      <c r="R63" s="169">
        <v>3</v>
      </c>
      <c r="S63" s="169">
        <v>68</v>
      </c>
      <c r="T63" s="169">
        <v>8</v>
      </c>
      <c r="U63" s="170">
        <v>80</v>
      </c>
      <c r="V63" s="71">
        <v>17</v>
      </c>
      <c r="W63" s="71">
        <v>17</v>
      </c>
      <c r="X63" s="71">
        <v>66</v>
      </c>
      <c r="Y63" s="71">
        <v>10</v>
      </c>
      <c r="Z63" s="168">
        <v>110</v>
      </c>
      <c r="AA63" s="169">
        <v>18</v>
      </c>
      <c r="AB63" s="169">
        <v>20</v>
      </c>
      <c r="AC63" s="169">
        <v>134</v>
      </c>
      <c r="AD63" s="169">
        <v>18</v>
      </c>
      <c r="AE63" s="170">
        <v>190</v>
      </c>
      <c r="AF63" s="74">
        <v>0.10526315789473684</v>
      </c>
      <c r="AG63" s="74">
        <v>0.31578947368421051</v>
      </c>
      <c r="AH63" s="171">
        <v>0.42105263157894735</v>
      </c>
      <c r="AI63" s="172">
        <v>0.57894736842105265</v>
      </c>
      <c r="AJ63" s="171">
        <v>1</v>
      </c>
    </row>
    <row r="64" spans="1:36" x14ac:dyDescent="0.2">
      <c r="A64" s="167">
        <v>1</v>
      </c>
      <c r="B64" s="157">
        <v>1.3</v>
      </c>
      <c r="C64" s="158" t="s">
        <v>99</v>
      </c>
      <c r="D64" s="159">
        <v>70</v>
      </c>
      <c r="E64" s="65">
        <v>1700</v>
      </c>
      <c r="F64" s="97" t="s">
        <v>117</v>
      </c>
      <c r="G64" s="71">
        <v>2</v>
      </c>
      <c r="H64" s="71">
        <v>2</v>
      </c>
      <c r="I64" s="71">
        <v>8</v>
      </c>
      <c r="J64" s="71">
        <v>1</v>
      </c>
      <c r="K64" s="168">
        <v>13</v>
      </c>
      <c r="L64" s="169">
        <v>1</v>
      </c>
      <c r="M64" s="169">
        <v>0</v>
      </c>
      <c r="N64" s="169">
        <v>13</v>
      </c>
      <c r="O64" s="169">
        <v>0</v>
      </c>
      <c r="P64" s="168">
        <v>14</v>
      </c>
      <c r="Q64" s="169">
        <v>3</v>
      </c>
      <c r="R64" s="169">
        <v>2</v>
      </c>
      <c r="S64" s="169">
        <v>21</v>
      </c>
      <c r="T64" s="169">
        <v>1</v>
      </c>
      <c r="U64" s="170">
        <v>27</v>
      </c>
      <c r="V64" s="71">
        <v>4</v>
      </c>
      <c r="W64" s="71">
        <v>1</v>
      </c>
      <c r="X64" s="71">
        <v>23</v>
      </c>
      <c r="Y64" s="71">
        <v>4</v>
      </c>
      <c r="Z64" s="168">
        <v>32</v>
      </c>
      <c r="AA64" s="169">
        <v>7</v>
      </c>
      <c r="AB64" s="169">
        <v>3</v>
      </c>
      <c r="AC64" s="169">
        <v>44</v>
      </c>
      <c r="AD64" s="169">
        <v>5</v>
      </c>
      <c r="AE64" s="170">
        <v>59</v>
      </c>
      <c r="AF64" s="74">
        <v>0.22033898305084745</v>
      </c>
      <c r="AG64" s="74">
        <v>0.23728813559322035</v>
      </c>
      <c r="AH64" s="171">
        <v>0.4576271186440678</v>
      </c>
      <c r="AI64" s="172">
        <v>0.5423728813559322</v>
      </c>
      <c r="AJ64" s="171">
        <v>1</v>
      </c>
    </row>
    <row r="65" spans="1:36" x14ac:dyDescent="0.2">
      <c r="A65" s="167">
        <v>1</v>
      </c>
      <c r="B65" s="157">
        <v>1.3</v>
      </c>
      <c r="C65" s="158" t="s">
        <v>99</v>
      </c>
      <c r="D65" s="159">
        <v>70</v>
      </c>
      <c r="E65" s="65">
        <v>1800</v>
      </c>
      <c r="F65" s="97" t="s">
        <v>118</v>
      </c>
      <c r="G65" s="71">
        <v>0</v>
      </c>
      <c r="H65" s="71">
        <v>0</v>
      </c>
      <c r="I65" s="71">
        <v>0</v>
      </c>
      <c r="J65" s="71">
        <v>0</v>
      </c>
      <c r="K65" s="168">
        <v>0</v>
      </c>
      <c r="L65" s="169">
        <v>0</v>
      </c>
      <c r="M65" s="169">
        <v>0</v>
      </c>
      <c r="N65" s="169">
        <v>6</v>
      </c>
      <c r="O65" s="169">
        <v>0</v>
      </c>
      <c r="P65" s="168">
        <v>6</v>
      </c>
      <c r="Q65" s="169">
        <v>0</v>
      </c>
      <c r="R65" s="169">
        <v>0</v>
      </c>
      <c r="S65" s="169">
        <v>6</v>
      </c>
      <c r="T65" s="169">
        <v>0</v>
      </c>
      <c r="U65" s="170">
        <v>6</v>
      </c>
      <c r="V65" s="71">
        <v>3</v>
      </c>
      <c r="W65" s="71">
        <v>1</v>
      </c>
      <c r="X65" s="71">
        <v>15</v>
      </c>
      <c r="Y65" s="71">
        <v>1</v>
      </c>
      <c r="Z65" s="168">
        <v>20</v>
      </c>
      <c r="AA65" s="169">
        <v>3</v>
      </c>
      <c r="AB65" s="169">
        <v>1</v>
      </c>
      <c r="AC65" s="169">
        <v>21</v>
      </c>
      <c r="AD65" s="169">
        <v>1</v>
      </c>
      <c r="AE65" s="170">
        <v>26</v>
      </c>
      <c r="AF65" s="74">
        <v>0</v>
      </c>
      <c r="AG65" s="74">
        <v>0.23076923076923078</v>
      </c>
      <c r="AH65" s="171">
        <v>0.23076923076923078</v>
      </c>
      <c r="AI65" s="172">
        <v>0.76923076923076927</v>
      </c>
      <c r="AJ65" s="171">
        <v>1</v>
      </c>
    </row>
    <row r="66" spans="1:36" x14ac:dyDescent="0.2">
      <c r="A66" s="167">
        <v>1</v>
      </c>
      <c r="B66" s="157">
        <v>1.3</v>
      </c>
      <c r="C66" s="158" t="s">
        <v>99</v>
      </c>
      <c r="D66" s="159">
        <v>70</v>
      </c>
      <c r="E66" s="65">
        <v>1850</v>
      </c>
      <c r="F66" s="97" t="s">
        <v>119</v>
      </c>
      <c r="G66" s="71">
        <v>0</v>
      </c>
      <c r="H66" s="71">
        <v>1</v>
      </c>
      <c r="I66" s="71">
        <v>1</v>
      </c>
      <c r="J66" s="71">
        <v>0</v>
      </c>
      <c r="K66" s="168">
        <v>2</v>
      </c>
      <c r="L66" s="169">
        <v>0</v>
      </c>
      <c r="M66" s="169">
        <v>2</v>
      </c>
      <c r="N66" s="169">
        <v>6</v>
      </c>
      <c r="O66" s="169">
        <v>0</v>
      </c>
      <c r="P66" s="168">
        <v>8</v>
      </c>
      <c r="Q66" s="169">
        <v>0</v>
      </c>
      <c r="R66" s="169">
        <v>3</v>
      </c>
      <c r="S66" s="169">
        <v>7</v>
      </c>
      <c r="T66" s="169">
        <v>0</v>
      </c>
      <c r="U66" s="170">
        <v>10</v>
      </c>
      <c r="V66" s="71">
        <v>3</v>
      </c>
      <c r="W66" s="71">
        <v>2</v>
      </c>
      <c r="X66" s="71">
        <v>9</v>
      </c>
      <c r="Y66" s="71">
        <v>1</v>
      </c>
      <c r="Z66" s="168">
        <v>15</v>
      </c>
      <c r="AA66" s="169">
        <v>3</v>
      </c>
      <c r="AB66" s="169">
        <v>5</v>
      </c>
      <c r="AC66" s="169">
        <v>16</v>
      </c>
      <c r="AD66" s="169">
        <v>1</v>
      </c>
      <c r="AE66" s="170">
        <v>25</v>
      </c>
      <c r="AF66" s="74">
        <v>0.08</v>
      </c>
      <c r="AG66" s="74">
        <v>0.32</v>
      </c>
      <c r="AH66" s="171">
        <v>0.4</v>
      </c>
      <c r="AI66" s="172">
        <v>0.6</v>
      </c>
      <c r="AJ66" s="171">
        <v>1</v>
      </c>
    </row>
    <row r="67" spans="1:36" x14ac:dyDescent="0.2">
      <c r="A67" s="167">
        <v>1</v>
      </c>
      <c r="B67" s="157">
        <v>1.3</v>
      </c>
      <c r="C67" s="158" t="s">
        <v>99</v>
      </c>
      <c r="D67" s="159">
        <v>70</v>
      </c>
      <c r="E67" s="65">
        <v>1900</v>
      </c>
      <c r="F67" s="97" t="s">
        <v>120</v>
      </c>
      <c r="G67" s="71">
        <v>0</v>
      </c>
      <c r="H67" s="71">
        <v>0</v>
      </c>
      <c r="I67" s="71">
        <v>1</v>
      </c>
      <c r="J67" s="71">
        <v>1</v>
      </c>
      <c r="K67" s="168">
        <v>2</v>
      </c>
      <c r="L67" s="169">
        <v>0</v>
      </c>
      <c r="M67" s="169">
        <v>0</v>
      </c>
      <c r="N67" s="169">
        <v>11</v>
      </c>
      <c r="O67" s="169">
        <v>0</v>
      </c>
      <c r="P67" s="168">
        <v>11</v>
      </c>
      <c r="Q67" s="169">
        <v>0</v>
      </c>
      <c r="R67" s="169">
        <v>0</v>
      </c>
      <c r="S67" s="169">
        <v>12</v>
      </c>
      <c r="T67" s="169">
        <v>1</v>
      </c>
      <c r="U67" s="170">
        <v>13</v>
      </c>
      <c r="V67" s="71">
        <v>5</v>
      </c>
      <c r="W67" s="71">
        <v>3</v>
      </c>
      <c r="X67" s="71">
        <v>23</v>
      </c>
      <c r="Y67" s="71">
        <v>2</v>
      </c>
      <c r="Z67" s="168">
        <v>33</v>
      </c>
      <c r="AA67" s="169">
        <v>5</v>
      </c>
      <c r="AB67" s="169">
        <v>3</v>
      </c>
      <c r="AC67" s="169">
        <v>35</v>
      </c>
      <c r="AD67" s="169">
        <v>3</v>
      </c>
      <c r="AE67" s="170">
        <v>46</v>
      </c>
      <c r="AF67" s="74">
        <v>4.3478260869565216E-2</v>
      </c>
      <c r="AG67" s="74">
        <v>0.2391304347826087</v>
      </c>
      <c r="AH67" s="171">
        <v>0.28260869565217395</v>
      </c>
      <c r="AI67" s="172">
        <v>0.71739130434782605</v>
      </c>
      <c r="AJ67" s="171">
        <v>1</v>
      </c>
    </row>
    <row r="68" spans="1:36" x14ac:dyDescent="0.2">
      <c r="A68" s="173">
        <v>1</v>
      </c>
      <c r="B68" s="157">
        <v>1.3</v>
      </c>
      <c r="C68" s="158" t="s">
        <v>99</v>
      </c>
      <c r="D68" s="159">
        <v>70</v>
      </c>
      <c r="E68" s="79">
        <v>1990</v>
      </c>
      <c r="F68" s="95" t="s">
        <v>121</v>
      </c>
      <c r="G68" s="80">
        <v>0</v>
      </c>
      <c r="H68" s="80">
        <v>0</v>
      </c>
      <c r="I68" s="80">
        <v>1</v>
      </c>
      <c r="J68" s="80">
        <v>1</v>
      </c>
      <c r="K68" s="174">
        <v>2</v>
      </c>
      <c r="L68" s="175">
        <v>0</v>
      </c>
      <c r="M68" s="175">
        <v>0</v>
      </c>
      <c r="N68" s="175">
        <v>0</v>
      </c>
      <c r="O68" s="175">
        <v>0</v>
      </c>
      <c r="P68" s="174">
        <v>0</v>
      </c>
      <c r="Q68" s="175">
        <v>0</v>
      </c>
      <c r="R68" s="175">
        <v>0</v>
      </c>
      <c r="S68" s="175">
        <v>1</v>
      </c>
      <c r="T68" s="175">
        <v>1</v>
      </c>
      <c r="U68" s="176">
        <v>2</v>
      </c>
      <c r="V68" s="80">
        <v>0</v>
      </c>
      <c r="W68" s="80">
        <v>9</v>
      </c>
      <c r="X68" s="80">
        <v>3</v>
      </c>
      <c r="Y68" s="80">
        <v>2</v>
      </c>
      <c r="Z68" s="174"/>
      <c r="AA68" s="175">
        <v>0</v>
      </c>
      <c r="AB68" s="175">
        <v>9</v>
      </c>
      <c r="AC68" s="175">
        <v>4</v>
      </c>
      <c r="AD68" s="175">
        <v>3</v>
      </c>
      <c r="AE68" s="176">
        <v>16</v>
      </c>
      <c r="AF68" s="83">
        <v>0.125</v>
      </c>
      <c r="AG68" s="83">
        <v>0</v>
      </c>
      <c r="AH68" s="177">
        <v>0.125</v>
      </c>
      <c r="AI68" s="178">
        <v>0</v>
      </c>
      <c r="AJ68" s="177">
        <v>0.125</v>
      </c>
    </row>
    <row r="69" spans="1:36" x14ac:dyDescent="0.2">
      <c r="A69" s="179"/>
      <c r="B69" s="179" t="s">
        <v>103</v>
      </c>
      <c r="C69" s="180"/>
      <c r="D69" s="181" t="s">
        <v>103</v>
      </c>
      <c r="E69" s="182">
        <v>1.4</v>
      </c>
      <c r="F69" s="183" t="s">
        <v>68</v>
      </c>
      <c r="G69" s="60">
        <v>0</v>
      </c>
      <c r="H69" s="60">
        <v>6</v>
      </c>
      <c r="I69" s="60">
        <v>39</v>
      </c>
      <c r="J69" s="60">
        <v>9</v>
      </c>
      <c r="K69" s="184">
        <v>54</v>
      </c>
      <c r="L69" s="60">
        <v>2</v>
      </c>
      <c r="M69" s="60">
        <v>0</v>
      </c>
      <c r="N69" s="60">
        <v>45</v>
      </c>
      <c r="O69" s="60">
        <v>0</v>
      </c>
      <c r="P69" s="184">
        <v>47</v>
      </c>
      <c r="Q69" s="60">
        <v>2</v>
      </c>
      <c r="R69" s="60">
        <v>6</v>
      </c>
      <c r="S69" s="60">
        <v>84</v>
      </c>
      <c r="T69" s="60">
        <v>9</v>
      </c>
      <c r="U69" s="185">
        <v>101</v>
      </c>
      <c r="V69" s="60">
        <v>32</v>
      </c>
      <c r="W69" s="60">
        <v>25</v>
      </c>
      <c r="X69" s="60">
        <v>232</v>
      </c>
      <c r="Y69" s="60">
        <v>36</v>
      </c>
      <c r="Z69" s="184">
        <v>325</v>
      </c>
      <c r="AA69" s="60">
        <v>34</v>
      </c>
      <c r="AB69" s="60">
        <v>31</v>
      </c>
      <c r="AC69" s="60">
        <v>316</v>
      </c>
      <c r="AD69" s="60">
        <v>45</v>
      </c>
      <c r="AE69" s="185">
        <v>426</v>
      </c>
      <c r="AF69" s="186">
        <v>0.12676056338028169</v>
      </c>
      <c r="AG69" s="186">
        <v>0.11032863849765258</v>
      </c>
      <c r="AH69" s="187">
        <v>0.23708920187793425</v>
      </c>
      <c r="AI69" s="188">
        <v>0.76291079812206575</v>
      </c>
      <c r="AJ69" s="187">
        <v>1</v>
      </c>
    </row>
    <row r="70" spans="1:36" x14ac:dyDescent="0.2">
      <c r="A70" s="167">
        <v>1</v>
      </c>
      <c r="B70" s="157">
        <v>1.4</v>
      </c>
      <c r="C70" s="158" t="s">
        <v>99</v>
      </c>
      <c r="D70" s="159">
        <v>78</v>
      </c>
      <c r="E70" s="65">
        <v>2000</v>
      </c>
      <c r="F70" s="97" t="s">
        <v>122</v>
      </c>
      <c r="G70" s="71">
        <v>0</v>
      </c>
      <c r="H70" s="71">
        <v>4</v>
      </c>
      <c r="I70" s="71">
        <v>26</v>
      </c>
      <c r="J70" s="71">
        <v>9</v>
      </c>
      <c r="K70" s="168">
        <v>39</v>
      </c>
      <c r="L70" s="169">
        <v>2</v>
      </c>
      <c r="M70" s="169">
        <v>0</v>
      </c>
      <c r="N70" s="169">
        <v>31</v>
      </c>
      <c r="O70" s="169">
        <v>0</v>
      </c>
      <c r="P70" s="168">
        <v>33</v>
      </c>
      <c r="Q70" s="169">
        <v>2</v>
      </c>
      <c r="R70" s="169">
        <v>4</v>
      </c>
      <c r="S70" s="169">
        <v>57</v>
      </c>
      <c r="T70" s="169">
        <v>9</v>
      </c>
      <c r="U70" s="170">
        <v>72</v>
      </c>
      <c r="V70" s="71">
        <v>17</v>
      </c>
      <c r="W70" s="71">
        <v>16</v>
      </c>
      <c r="X70" s="71">
        <v>120</v>
      </c>
      <c r="Y70" s="71">
        <v>21</v>
      </c>
      <c r="Z70" s="168">
        <v>174</v>
      </c>
      <c r="AA70" s="169">
        <v>19</v>
      </c>
      <c r="AB70" s="169">
        <v>20</v>
      </c>
      <c r="AC70" s="169">
        <v>177</v>
      </c>
      <c r="AD70" s="169">
        <v>30</v>
      </c>
      <c r="AE70" s="170">
        <v>246</v>
      </c>
      <c r="AF70" s="74">
        <v>0.15853658536585366</v>
      </c>
      <c r="AG70" s="74">
        <v>0.13414634146341464</v>
      </c>
      <c r="AH70" s="171">
        <v>0.29268292682926833</v>
      </c>
      <c r="AI70" s="172">
        <v>0.70731707317073167</v>
      </c>
      <c r="AJ70" s="171">
        <v>1</v>
      </c>
    </row>
    <row r="71" spans="1:36" x14ac:dyDescent="0.2">
      <c r="A71" s="167">
        <v>1</v>
      </c>
      <c r="B71" s="157">
        <v>1.4</v>
      </c>
      <c r="C71" s="158" t="s">
        <v>99</v>
      </c>
      <c r="D71" s="159">
        <v>78</v>
      </c>
      <c r="E71" s="65">
        <v>2100</v>
      </c>
      <c r="F71" s="97" t="s">
        <v>123</v>
      </c>
      <c r="G71" s="71">
        <v>0</v>
      </c>
      <c r="H71" s="71">
        <v>2</v>
      </c>
      <c r="I71" s="71">
        <v>5</v>
      </c>
      <c r="J71" s="71">
        <v>0</v>
      </c>
      <c r="K71" s="168">
        <v>7</v>
      </c>
      <c r="L71" s="169">
        <v>0</v>
      </c>
      <c r="M71" s="169">
        <v>0</v>
      </c>
      <c r="N71" s="169">
        <v>4</v>
      </c>
      <c r="O71" s="169">
        <v>0</v>
      </c>
      <c r="P71" s="168">
        <v>4</v>
      </c>
      <c r="Q71" s="169">
        <v>0</v>
      </c>
      <c r="R71" s="169">
        <v>2</v>
      </c>
      <c r="S71" s="169">
        <v>9</v>
      </c>
      <c r="T71" s="169">
        <v>0</v>
      </c>
      <c r="U71" s="170">
        <v>11</v>
      </c>
      <c r="V71" s="71">
        <v>4</v>
      </c>
      <c r="W71" s="71">
        <v>2</v>
      </c>
      <c r="X71" s="71">
        <v>32</v>
      </c>
      <c r="Y71" s="71">
        <v>4</v>
      </c>
      <c r="Z71" s="168">
        <v>42</v>
      </c>
      <c r="AA71" s="169">
        <v>4</v>
      </c>
      <c r="AB71" s="169">
        <v>4</v>
      </c>
      <c r="AC71" s="169">
        <v>41</v>
      </c>
      <c r="AD71" s="169">
        <v>4</v>
      </c>
      <c r="AE71" s="170">
        <v>53</v>
      </c>
      <c r="AF71" s="74">
        <v>0.13207547169811321</v>
      </c>
      <c r="AG71" s="74">
        <v>7.5471698113207544E-2</v>
      </c>
      <c r="AH71" s="171">
        <v>0.20754716981132076</v>
      </c>
      <c r="AI71" s="172">
        <v>0.79245283018867929</v>
      </c>
      <c r="AJ71" s="171">
        <v>1</v>
      </c>
    </row>
    <row r="72" spans="1:36" x14ac:dyDescent="0.2">
      <c r="A72" s="167">
        <v>1</v>
      </c>
      <c r="B72" s="157">
        <v>1.4</v>
      </c>
      <c r="C72" s="158" t="s">
        <v>99</v>
      </c>
      <c r="D72" s="159">
        <v>15</v>
      </c>
      <c r="E72" s="65">
        <v>2200</v>
      </c>
      <c r="F72" s="97" t="s">
        <v>124</v>
      </c>
      <c r="G72" s="71">
        <v>0</v>
      </c>
      <c r="H72" s="71">
        <v>0</v>
      </c>
      <c r="I72" s="71">
        <v>0</v>
      </c>
      <c r="J72" s="71">
        <v>0</v>
      </c>
      <c r="K72" s="168">
        <v>0</v>
      </c>
      <c r="L72" s="169">
        <v>0</v>
      </c>
      <c r="M72" s="169">
        <v>0</v>
      </c>
      <c r="N72" s="169">
        <v>0</v>
      </c>
      <c r="O72" s="169">
        <v>0</v>
      </c>
      <c r="P72" s="168">
        <v>0</v>
      </c>
      <c r="Q72" s="169">
        <v>0</v>
      </c>
      <c r="R72" s="169">
        <v>0</v>
      </c>
      <c r="S72" s="169">
        <v>0</v>
      </c>
      <c r="T72" s="169">
        <v>0</v>
      </c>
      <c r="U72" s="170">
        <v>0</v>
      </c>
      <c r="V72" s="71">
        <v>0</v>
      </c>
      <c r="W72" s="71">
        <v>0</v>
      </c>
      <c r="X72" s="71">
        <v>0</v>
      </c>
      <c r="Y72" s="71">
        <v>0</v>
      </c>
      <c r="Z72" s="168">
        <v>0</v>
      </c>
      <c r="AA72" s="169">
        <v>0</v>
      </c>
      <c r="AB72" s="169">
        <v>0</v>
      </c>
      <c r="AC72" s="169">
        <v>0</v>
      </c>
      <c r="AD72" s="169">
        <v>0</v>
      </c>
      <c r="AE72" s="170">
        <v>0</v>
      </c>
      <c r="AF72" s="74">
        <v>0</v>
      </c>
      <c r="AG72" s="74">
        <v>0</v>
      </c>
      <c r="AH72" s="171">
        <v>0</v>
      </c>
      <c r="AI72" s="172">
        <v>0</v>
      </c>
      <c r="AJ72" s="171">
        <v>0</v>
      </c>
    </row>
    <row r="73" spans="1:36" ht="25.5" x14ac:dyDescent="0.2">
      <c r="A73" s="167">
        <v>1</v>
      </c>
      <c r="B73" s="157">
        <v>1.4</v>
      </c>
      <c r="C73" s="158" t="s">
        <v>99</v>
      </c>
      <c r="D73" s="159">
        <v>15</v>
      </c>
      <c r="E73" s="65">
        <v>2300</v>
      </c>
      <c r="F73" s="97" t="s">
        <v>125</v>
      </c>
      <c r="G73" s="71">
        <v>0</v>
      </c>
      <c r="H73" s="71">
        <v>0</v>
      </c>
      <c r="I73" s="71">
        <v>0</v>
      </c>
      <c r="J73" s="71">
        <v>0</v>
      </c>
      <c r="K73" s="168">
        <v>0</v>
      </c>
      <c r="L73" s="169">
        <v>0</v>
      </c>
      <c r="M73" s="169">
        <v>0</v>
      </c>
      <c r="N73" s="169">
        <v>0</v>
      </c>
      <c r="O73" s="169">
        <v>0</v>
      </c>
      <c r="P73" s="168">
        <v>0</v>
      </c>
      <c r="Q73" s="169">
        <v>0</v>
      </c>
      <c r="R73" s="169">
        <v>0</v>
      </c>
      <c r="S73" s="169">
        <v>0</v>
      </c>
      <c r="T73" s="169">
        <v>0</v>
      </c>
      <c r="U73" s="170">
        <v>0</v>
      </c>
      <c r="V73" s="71">
        <v>0</v>
      </c>
      <c r="W73" s="71">
        <v>0</v>
      </c>
      <c r="X73" s="71">
        <v>0</v>
      </c>
      <c r="Y73" s="71">
        <v>0</v>
      </c>
      <c r="Z73" s="168">
        <v>0</v>
      </c>
      <c r="AA73" s="169">
        <v>0</v>
      </c>
      <c r="AB73" s="169">
        <v>0</v>
      </c>
      <c r="AC73" s="169">
        <v>0</v>
      </c>
      <c r="AD73" s="169">
        <v>0</v>
      </c>
      <c r="AE73" s="170">
        <v>0</v>
      </c>
      <c r="AF73" s="74">
        <v>0</v>
      </c>
      <c r="AG73" s="74">
        <v>0</v>
      </c>
      <c r="AH73" s="171">
        <v>0</v>
      </c>
      <c r="AI73" s="172">
        <v>0</v>
      </c>
      <c r="AJ73" s="171">
        <v>0</v>
      </c>
    </row>
    <row r="74" spans="1:36" ht="25.5" x14ac:dyDescent="0.2">
      <c r="A74" s="167">
        <v>1</v>
      </c>
      <c r="B74" s="157">
        <v>1.4</v>
      </c>
      <c r="C74" s="158" t="s">
        <v>99</v>
      </c>
      <c r="D74" s="159">
        <v>15</v>
      </c>
      <c r="E74" s="65">
        <v>2400</v>
      </c>
      <c r="F74" s="97" t="s">
        <v>126</v>
      </c>
      <c r="G74" s="71">
        <v>0</v>
      </c>
      <c r="H74" s="71">
        <v>0</v>
      </c>
      <c r="I74" s="71">
        <v>0</v>
      </c>
      <c r="J74" s="71">
        <v>0</v>
      </c>
      <c r="K74" s="168">
        <v>0</v>
      </c>
      <c r="L74" s="169">
        <v>0</v>
      </c>
      <c r="M74" s="169">
        <v>0</v>
      </c>
      <c r="N74" s="169">
        <v>0</v>
      </c>
      <c r="O74" s="169">
        <v>0</v>
      </c>
      <c r="P74" s="168">
        <v>0</v>
      </c>
      <c r="Q74" s="169">
        <v>0</v>
      </c>
      <c r="R74" s="169">
        <v>0</v>
      </c>
      <c r="S74" s="169">
        <v>0</v>
      </c>
      <c r="T74" s="169">
        <v>0</v>
      </c>
      <c r="U74" s="170">
        <v>0</v>
      </c>
      <c r="V74" s="71">
        <v>0</v>
      </c>
      <c r="W74" s="71">
        <v>0</v>
      </c>
      <c r="X74" s="71">
        <v>0</v>
      </c>
      <c r="Y74" s="71">
        <v>0</v>
      </c>
      <c r="Z74" s="168">
        <v>0</v>
      </c>
      <c r="AA74" s="169">
        <v>0</v>
      </c>
      <c r="AB74" s="169">
        <v>0</v>
      </c>
      <c r="AC74" s="169">
        <v>0</v>
      </c>
      <c r="AD74" s="169">
        <v>0</v>
      </c>
      <c r="AE74" s="170">
        <v>0</v>
      </c>
      <c r="AF74" s="74">
        <v>0</v>
      </c>
      <c r="AG74" s="74">
        <v>0</v>
      </c>
      <c r="AH74" s="171">
        <v>0</v>
      </c>
      <c r="AI74" s="172">
        <v>0</v>
      </c>
      <c r="AJ74" s="171">
        <v>0</v>
      </c>
    </row>
    <row r="75" spans="1:36" x14ac:dyDescent="0.2">
      <c r="A75" s="189">
        <v>1</v>
      </c>
      <c r="B75" s="157">
        <v>1.4</v>
      </c>
      <c r="C75" s="158" t="s">
        <v>99</v>
      </c>
      <c r="D75" s="159">
        <v>15</v>
      </c>
      <c r="E75" s="190">
        <v>2450</v>
      </c>
      <c r="F75" s="95" t="s">
        <v>127</v>
      </c>
      <c r="G75" s="80">
        <v>0</v>
      </c>
      <c r="H75" s="80">
        <v>0</v>
      </c>
      <c r="I75" s="80">
        <v>8</v>
      </c>
      <c r="J75" s="80">
        <v>0</v>
      </c>
      <c r="K75" s="174">
        <v>8</v>
      </c>
      <c r="L75" s="175">
        <v>0</v>
      </c>
      <c r="M75" s="175">
        <v>0</v>
      </c>
      <c r="N75" s="175">
        <v>10</v>
      </c>
      <c r="O75" s="175">
        <v>0</v>
      </c>
      <c r="P75" s="174">
        <v>10</v>
      </c>
      <c r="Q75" s="175">
        <v>0</v>
      </c>
      <c r="R75" s="175">
        <v>0</v>
      </c>
      <c r="S75" s="175">
        <v>18</v>
      </c>
      <c r="T75" s="175">
        <v>0</v>
      </c>
      <c r="U75" s="176">
        <v>18</v>
      </c>
      <c r="V75" s="80">
        <v>11</v>
      </c>
      <c r="W75" s="80">
        <v>7</v>
      </c>
      <c r="X75" s="80">
        <v>80</v>
      </c>
      <c r="Y75" s="80">
        <v>11</v>
      </c>
      <c r="Z75" s="174">
        <v>109</v>
      </c>
      <c r="AA75" s="175">
        <v>11</v>
      </c>
      <c r="AB75" s="175">
        <v>7</v>
      </c>
      <c r="AC75" s="175">
        <v>98</v>
      </c>
      <c r="AD75" s="175">
        <v>11</v>
      </c>
      <c r="AE75" s="176">
        <v>127</v>
      </c>
      <c r="AF75" s="83">
        <v>6.2992125984251968E-2</v>
      </c>
      <c r="AG75" s="83">
        <v>7.874015748031496E-2</v>
      </c>
      <c r="AH75" s="177">
        <v>0.14173228346456693</v>
      </c>
      <c r="AI75" s="178">
        <v>0.8582677165354331</v>
      </c>
      <c r="AJ75" s="177">
        <v>1</v>
      </c>
    </row>
    <row r="76" spans="1:36" x14ac:dyDescent="0.2">
      <c r="A76" s="179"/>
      <c r="B76" s="179" t="s">
        <v>103</v>
      </c>
      <c r="C76" s="180"/>
      <c r="D76" s="181" t="s">
        <v>103</v>
      </c>
      <c r="E76" s="182">
        <v>1.5</v>
      </c>
      <c r="F76" s="183" t="s">
        <v>69</v>
      </c>
      <c r="G76" s="60">
        <v>0</v>
      </c>
      <c r="H76" s="60">
        <v>1</v>
      </c>
      <c r="I76" s="60">
        <v>2</v>
      </c>
      <c r="J76" s="60">
        <v>1</v>
      </c>
      <c r="K76" s="184">
        <v>4</v>
      </c>
      <c r="L76" s="60">
        <v>0</v>
      </c>
      <c r="M76" s="60">
        <v>0</v>
      </c>
      <c r="N76" s="60">
        <v>1</v>
      </c>
      <c r="O76" s="60">
        <v>2</v>
      </c>
      <c r="P76" s="184">
        <v>3</v>
      </c>
      <c r="Q76" s="60">
        <v>0</v>
      </c>
      <c r="R76" s="60">
        <v>1</v>
      </c>
      <c r="S76" s="60">
        <v>3</v>
      </c>
      <c r="T76" s="60">
        <v>3</v>
      </c>
      <c r="U76" s="185">
        <v>7</v>
      </c>
      <c r="V76" s="60">
        <v>0</v>
      </c>
      <c r="W76" s="60">
        <v>0</v>
      </c>
      <c r="X76" s="60">
        <v>4</v>
      </c>
      <c r="Y76" s="60">
        <v>13</v>
      </c>
      <c r="Z76" s="184">
        <v>17</v>
      </c>
      <c r="AA76" s="60">
        <v>0</v>
      </c>
      <c r="AB76" s="60">
        <v>1</v>
      </c>
      <c r="AC76" s="60">
        <v>7</v>
      </c>
      <c r="AD76" s="60">
        <v>16</v>
      </c>
      <c r="AE76" s="185">
        <v>24</v>
      </c>
      <c r="AF76" s="186">
        <v>0.16666666666666666</v>
      </c>
      <c r="AG76" s="186">
        <v>0.125</v>
      </c>
      <c r="AH76" s="187">
        <v>0.29166666666666663</v>
      </c>
      <c r="AI76" s="188">
        <v>0.70833333333333337</v>
      </c>
      <c r="AJ76" s="187">
        <v>1</v>
      </c>
    </row>
    <row r="77" spans="1:36" x14ac:dyDescent="0.2">
      <c r="A77" s="157">
        <v>1</v>
      </c>
      <c r="B77" s="157">
        <v>1.5</v>
      </c>
      <c r="C77" s="158" t="s">
        <v>99</v>
      </c>
      <c r="D77" s="159">
        <v>70</v>
      </c>
      <c r="E77" s="191">
        <v>1100</v>
      </c>
      <c r="F77" s="97" t="s">
        <v>128</v>
      </c>
      <c r="G77" s="71">
        <v>0</v>
      </c>
      <c r="H77" s="71">
        <v>1</v>
      </c>
      <c r="I77" s="71">
        <v>2</v>
      </c>
      <c r="J77" s="71">
        <v>1</v>
      </c>
      <c r="K77" s="168">
        <v>4</v>
      </c>
      <c r="L77" s="169">
        <v>0</v>
      </c>
      <c r="M77" s="169">
        <v>0</v>
      </c>
      <c r="N77" s="169">
        <v>1</v>
      </c>
      <c r="O77" s="169">
        <v>2</v>
      </c>
      <c r="P77" s="168">
        <v>3</v>
      </c>
      <c r="Q77" s="169">
        <v>0</v>
      </c>
      <c r="R77" s="169">
        <v>1</v>
      </c>
      <c r="S77" s="169">
        <v>3</v>
      </c>
      <c r="T77" s="169">
        <v>3</v>
      </c>
      <c r="U77" s="170">
        <v>7</v>
      </c>
      <c r="V77" s="71">
        <v>0</v>
      </c>
      <c r="W77" s="71">
        <v>0</v>
      </c>
      <c r="X77" s="71">
        <v>4</v>
      </c>
      <c r="Y77" s="71">
        <v>13</v>
      </c>
      <c r="Z77" s="168">
        <v>17</v>
      </c>
      <c r="AA77" s="169">
        <v>0</v>
      </c>
      <c r="AB77" s="169">
        <v>1</v>
      </c>
      <c r="AC77" s="169">
        <v>7</v>
      </c>
      <c r="AD77" s="169">
        <v>16</v>
      </c>
      <c r="AE77" s="170">
        <v>24</v>
      </c>
      <c r="AF77" s="74">
        <v>0.16666666666666666</v>
      </c>
      <c r="AG77" s="74">
        <v>0.125</v>
      </c>
      <c r="AH77" s="171">
        <v>0.29166666666666663</v>
      </c>
      <c r="AI77" s="172">
        <v>0.70833333333333337</v>
      </c>
      <c r="AJ77" s="171">
        <v>1</v>
      </c>
    </row>
    <row r="78" spans="1:36" x14ac:dyDescent="0.2">
      <c r="A78" s="179"/>
      <c r="B78" s="179" t="s">
        <v>103</v>
      </c>
      <c r="C78" s="180"/>
      <c r="D78" s="181" t="s">
        <v>103</v>
      </c>
      <c r="E78" s="182">
        <v>2</v>
      </c>
      <c r="F78" s="183" t="s">
        <v>70</v>
      </c>
      <c r="G78" s="60">
        <v>3</v>
      </c>
      <c r="H78" s="60">
        <v>32</v>
      </c>
      <c r="I78" s="60">
        <v>42</v>
      </c>
      <c r="J78" s="60">
        <v>4</v>
      </c>
      <c r="K78" s="184">
        <v>81</v>
      </c>
      <c r="L78" s="60">
        <v>0</v>
      </c>
      <c r="M78" s="60">
        <v>0</v>
      </c>
      <c r="N78" s="60">
        <v>15</v>
      </c>
      <c r="O78" s="60">
        <v>3</v>
      </c>
      <c r="P78" s="184">
        <v>18</v>
      </c>
      <c r="Q78" s="60">
        <v>3</v>
      </c>
      <c r="R78" s="60">
        <v>32</v>
      </c>
      <c r="S78" s="60">
        <v>57</v>
      </c>
      <c r="T78" s="60">
        <v>7</v>
      </c>
      <c r="U78" s="185">
        <v>99</v>
      </c>
      <c r="V78" s="60">
        <v>39</v>
      </c>
      <c r="W78" s="60">
        <v>35</v>
      </c>
      <c r="X78" s="60">
        <v>145</v>
      </c>
      <c r="Y78" s="60">
        <v>36</v>
      </c>
      <c r="Z78" s="184">
        <v>255</v>
      </c>
      <c r="AA78" s="60">
        <v>42</v>
      </c>
      <c r="AB78" s="60">
        <v>67</v>
      </c>
      <c r="AC78" s="60">
        <v>202</v>
      </c>
      <c r="AD78" s="60">
        <v>43</v>
      </c>
      <c r="AE78" s="185">
        <v>354</v>
      </c>
      <c r="AF78" s="186">
        <v>0.2288135593220339</v>
      </c>
      <c r="AG78" s="186">
        <v>5.0847457627118647E-2</v>
      </c>
      <c r="AH78" s="187">
        <v>0.27966101694915257</v>
      </c>
      <c r="AI78" s="188">
        <v>0.72033898305084743</v>
      </c>
      <c r="AJ78" s="187">
        <v>1</v>
      </c>
    </row>
    <row r="79" spans="1:36" x14ac:dyDescent="0.2">
      <c r="A79" s="157">
        <v>2</v>
      </c>
      <c r="B79" s="157">
        <v>2</v>
      </c>
      <c r="C79" s="158" t="s">
        <v>99</v>
      </c>
      <c r="D79" s="159">
        <v>15</v>
      </c>
      <c r="E79" s="65">
        <v>2505</v>
      </c>
      <c r="F79" s="97" t="s">
        <v>129</v>
      </c>
      <c r="G79" s="71">
        <v>1</v>
      </c>
      <c r="H79" s="71">
        <v>5</v>
      </c>
      <c r="I79" s="71">
        <v>8</v>
      </c>
      <c r="J79" s="71">
        <v>0</v>
      </c>
      <c r="K79" s="168">
        <v>14</v>
      </c>
      <c r="L79" s="169">
        <v>0</v>
      </c>
      <c r="M79" s="169">
        <v>0</v>
      </c>
      <c r="N79" s="169">
        <v>6</v>
      </c>
      <c r="O79" s="169">
        <v>2</v>
      </c>
      <c r="P79" s="168">
        <v>8</v>
      </c>
      <c r="Q79" s="169">
        <v>1</v>
      </c>
      <c r="R79" s="169">
        <v>5</v>
      </c>
      <c r="S79" s="169">
        <v>14</v>
      </c>
      <c r="T79" s="169">
        <v>2</v>
      </c>
      <c r="U79" s="170">
        <v>22</v>
      </c>
      <c r="V79" s="71">
        <v>16</v>
      </c>
      <c r="W79" s="71">
        <v>11</v>
      </c>
      <c r="X79" s="71">
        <v>31</v>
      </c>
      <c r="Y79" s="71">
        <v>4</v>
      </c>
      <c r="Z79" s="168">
        <v>62</v>
      </c>
      <c r="AA79" s="169">
        <v>17</v>
      </c>
      <c r="AB79" s="169">
        <v>16</v>
      </c>
      <c r="AC79" s="169">
        <v>45</v>
      </c>
      <c r="AD79" s="169">
        <v>6</v>
      </c>
      <c r="AE79" s="170">
        <v>84</v>
      </c>
      <c r="AF79" s="74">
        <v>0.16666666666666666</v>
      </c>
      <c r="AG79" s="74">
        <v>9.5238095238095233E-2</v>
      </c>
      <c r="AH79" s="171">
        <v>0.26190476190476186</v>
      </c>
      <c r="AI79" s="172">
        <v>0.73809523809523814</v>
      </c>
      <c r="AJ79" s="171">
        <v>1</v>
      </c>
    </row>
    <row r="80" spans="1:36" x14ac:dyDescent="0.2">
      <c r="A80" s="167">
        <v>2</v>
      </c>
      <c r="B80" s="157">
        <v>2</v>
      </c>
      <c r="C80" s="158" t="s">
        <v>99</v>
      </c>
      <c r="D80" s="159">
        <v>15</v>
      </c>
      <c r="E80" s="65">
        <v>2520</v>
      </c>
      <c r="F80" s="97" t="s">
        <v>130</v>
      </c>
      <c r="G80" s="71">
        <v>0</v>
      </c>
      <c r="H80" s="71">
        <v>17</v>
      </c>
      <c r="I80" s="71">
        <v>13</v>
      </c>
      <c r="J80" s="71">
        <v>2</v>
      </c>
      <c r="K80" s="168">
        <v>32</v>
      </c>
      <c r="L80" s="169">
        <v>0</v>
      </c>
      <c r="M80" s="169">
        <v>0</v>
      </c>
      <c r="N80" s="169">
        <v>4</v>
      </c>
      <c r="O80" s="169">
        <v>1</v>
      </c>
      <c r="P80" s="168">
        <v>5</v>
      </c>
      <c r="Q80" s="169">
        <v>0</v>
      </c>
      <c r="R80" s="169">
        <v>17</v>
      </c>
      <c r="S80" s="169">
        <v>17</v>
      </c>
      <c r="T80" s="169">
        <v>3</v>
      </c>
      <c r="U80" s="170">
        <v>37</v>
      </c>
      <c r="V80" s="71">
        <v>20</v>
      </c>
      <c r="W80" s="71">
        <v>20</v>
      </c>
      <c r="X80" s="71">
        <v>101</v>
      </c>
      <c r="Y80" s="71">
        <v>21</v>
      </c>
      <c r="Z80" s="168">
        <v>162</v>
      </c>
      <c r="AA80" s="169">
        <v>20</v>
      </c>
      <c r="AB80" s="169">
        <v>37</v>
      </c>
      <c r="AC80" s="169">
        <v>118</v>
      </c>
      <c r="AD80" s="169">
        <v>24</v>
      </c>
      <c r="AE80" s="170">
        <v>199</v>
      </c>
      <c r="AF80" s="74">
        <v>0.16080402010050251</v>
      </c>
      <c r="AG80" s="74">
        <v>2.5125628140703519E-2</v>
      </c>
      <c r="AH80" s="171">
        <v>0.18592964824120603</v>
      </c>
      <c r="AI80" s="172">
        <v>0.81407035175879394</v>
      </c>
      <c r="AJ80" s="171">
        <v>1</v>
      </c>
    </row>
    <row r="81" spans="1:36" x14ac:dyDescent="0.2">
      <c r="A81" s="189">
        <v>2</v>
      </c>
      <c r="B81" s="157">
        <v>2</v>
      </c>
      <c r="C81" s="158" t="s">
        <v>99</v>
      </c>
      <c r="D81" s="159">
        <v>15</v>
      </c>
      <c r="E81" s="79">
        <v>2540</v>
      </c>
      <c r="F81" s="95" t="s">
        <v>131</v>
      </c>
      <c r="G81" s="71">
        <v>2</v>
      </c>
      <c r="H81" s="71">
        <v>10</v>
      </c>
      <c r="I81" s="71">
        <v>21</v>
      </c>
      <c r="J81" s="71">
        <v>2</v>
      </c>
      <c r="K81" s="168">
        <v>35</v>
      </c>
      <c r="L81" s="169">
        <v>0</v>
      </c>
      <c r="M81" s="169">
        <v>0</v>
      </c>
      <c r="N81" s="169">
        <v>5</v>
      </c>
      <c r="O81" s="169">
        <v>0</v>
      </c>
      <c r="P81" s="168">
        <v>5</v>
      </c>
      <c r="Q81" s="169">
        <v>2</v>
      </c>
      <c r="R81" s="169">
        <v>10</v>
      </c>
      <c r="S81" s="169">
        <v>26</v>
      </c>
      <c r="T81" s="169">
        <v>2</v>
      </c>
      <c r="U81" s="170">
        <v>40</v>
      </c>
      <c r="V81" s="71">
        <v>3</v>
      </c>
      <c r="W81" s="71">
        <v>4</v>
      </c>
      <c r="X81" s="71">
        <v>13</v>
      </c>
      <c r="Y81" s="71">
        <v>11</v>
      </c>
      <c r="Z81" s="168">
        <v>31</v>
      </c>
      <c r="AA81" s="169">
        <v>5</v>
      </c>
      <c r="AB81" s="169">
        <v>14</v>
      </c>
      <c r="AC81" s="169">
        <v>39</v>
      </c>
      <c r="AD81" s="169">
        <v>13</v>
      </c>
      <c r="AE81" s="170">
        <v>71</v>
      </c>
      <c r="AF81" s="74">
        <v>0.49295774647887325</v>
      </c>
      <c r="AG81" s="74">
        <v>7.0422535211267609E-2</v>
      </c>
      <c r="AH81" s="171">
        <v>0.56338028169014087</v>
      </c>
      <c r="AI81" s="172">
        <v>0.43661971830985913</v>
      </c>
      <c r="AJ81" s="171">
        <v>1</v>
      </c>
    </row>
    <row r="82" spans="1:36" x14ac:dyDescent="0.2">
      <c r="A82" s="179">
        <v>3</v>
      </c>
      <c r="B82" s="179">
        <v>3</v>
      </c>
      <c r="C82" s="180" t="s">
        <v>99</v>
      </c>
      <c r="D82" s="181">
        <v>11</v>
      </c>
      <c r="E82" s="182">
        <v>2600</v>
      </c>
      <c r="F82" s="183" t="s">
        <v>71</v>
      </c>
      <c r="G82" s="60">
        <v>4</v>
      </c>
      <c r="H82" s="60">
        <v>22</v>
      </c>
      <c r="I82" s="60">
        <v>18</v>
      </c>
      <c r="J82" s="60">
        <v>11</v>
      </c>
      <c r="K82" s="184">
        <v>55</v>
      </c>
      <c r="L82" s="60">
        <v>2</v>
      </c>
      <c r="M82" s="60">
        <v>0</v>
      </c>
      <c r="N82" s="60">
        <v>25</v>
      </c>
      <c r="O82" s="60">
        <v>0</v>
      </c>
      <c r="P82" s="184">
        <v>27</v>
      </c>
      <c r="Q82" s="60">
        <v>6</v>
      </c>
      <c r="R82" s="60">
        <v>22</v>
      </c>
      <c r="S82" s="60">
        <v>43</v>
      </c>
      <c r="T82" s="60">
        <v>11</v>
      </c>
      <c r="U82" s="185">
        <v>82</v>
      </c>
      <c r="V82" s="60">
        <v>46</v>
      </c>
      <c r="W82" s="60">
        <v>14</v>
      </c>
      <c r="X82" s="60">
        <v>165</v>
      </c>
      <c r="Y82" s="60">
        <v>36</v>
      </c>
      <c r="Z82" s="184">
        <v>261</v>
      </c>
      <c r="AA82" s="60">
        <v>52</v>
      </c>
      <c r="AB82" s="60">
        <v>36</v>
      </c>
      <c r="AC82" s="60">
        <v>208</v>
      </c>
      <c r="AD82" s="60">
        <v>47</v>
      </c>
      <c r="AE82" s="185">
        <v>343</v>
      </c>
      <c r="AF82" s="186">
        <v>0.16034985422740525</v>
      </c>
      <c r="AG82" s="186">
        <v>7.8717201166180764E-2</v>
      </c>
      <c r="AH82" s="187">
        <v>0.23906705539358603</v>
      </c>
      <c r="AI82" s="188">
        <v>0.76093294460641403</v>
      </c>
      <c r="AJ82" s="187">
        <v>1</v>
      </c>
    </row>
    <row r="83" spans="1:36" x14ac:dyDescent="0.2">
      <c r="A83" s="135"/>
      <c r="B83" s="135" t="s">
        <v>103</v>
      </c>
      <c r="C83" s="136"/>
      <c r="D83" s="137" t="s">
        <v>103</v>
      </c>
      <c r="E83" s="138">
        <v>4</v>
      </c>
      <c r="F83" s="183" t="s">
        <v>72</v>
      </c>
      <c r="G83" s="60">
        <v>5</v>
      </c>
      <c r="H83" s="60">
        <v>18</v>
      </c>
      <c r="I83" s="60">
        <v>170</v>
      </c>
      <c r="J83" s="60">
        <v>49</v>
      </c>
      <c r="K83" s="184">
        <v>242</v>
      </c>
      <c r="L83" s="60">
        <v>15</v>
      </c>
      <c r="M83" s="60">
        <v>1</v>
      </c>
      <c r="N83" s="60">
        <v>302</v>
      </c>
      <c r="O83" s="60">
        <v>24</v>
      </c>
      <c r="P83" s="184">
        <v>342</v>
      </c>
      <c r="Q83" s="60">
        <v>20</v>
      </c>
      <c r="R83" s="60">
        <v>19</v>
      </c>
      <c r="S83" s="60">
        <v>472</v>
      </c>
      <c r="T83" s="60">
        <v>73</v>
      </c>
      <c r="U83" s="185">
        <v>584</v>
      </c>
      <c r="V83" s="60">
        <v>107</v>
      </c>
      <c r="W83" s="60">
        <v>54</v>
      </c>
      <c r="X83" s="60">
        <v>378</v>
      </c>
      <c r="Y83" s="60">
        <v>282</v>
      </c>
      <c r="Z83" s="184">
        <v>821</v>
      </c>
      <c r="AA83" s="60">
        <v>127</v>
      </c>
      <c r="AB83" s="60">
        <v>73</v>
      </c>
      <c r="AC83" s="60">
        <v>850</v>
      </c>
      <c r="AD83" s="60">
        <v>355</v>
      </c>
      <c r="AE83" s="185">
        <v>1405</v>
      </c>
      <c r="AF83" s="186">
        <v>0.17224199288256228</v>
      </c>
      <c r="AG83" s="186">
        <v>0.24341637010676156</v>
      </c>
      <c r="AH83" s="187">
        <v>0.41565836298932385</v>
      </c>
      <c r="AI83" s="188">
        <v>0.58434163701067621</v>
      </c>
      <c r="AJ83" s="187">
        <v>1</v>
      </c>
    </row>
    <row r="84" spans="1:36" x14ac:dyDescent="0.2">
      <c r="A84" s="179"/>
      <c r="B84" s="179" t="s">
        <v>103</v>
      </c>
      <c r="C84" s="180"/>
      <c r="D84" s="181" t="s">
        <v>103</v>
      </c>
      <c r="E84" s="182">
        <v>4.0999999999999996</v>
      </c>
      <c r="F84" s="183" t="s">
        <v>73</v>
      </c>
      <c r="G84" s="60">
        <v>0</v>
      </c>
      <c r="H84" s="60">
        <v>6</v>
      </c>
      <c r="I84" s="60">
        <v>42</v>
      </c>
      <c r="J84" s="60">
        <v>30</v>
      </c>
      <c r="K84" s="184">
        <v>78</v>
      </c>
      <c r="L84" s="60">
        <v>6</v>
      </c>
      <c r="M84" s="60">
        <v>1</v>
      </c>
      <c r="N84" s="60">
        <v>134</v>
      </c>
      <c r="O84" s="60">
        <v>14</v>
      </c>
      <c r="P84" s="184">
        <v>155</v>
      </c>
      <c r="Q84" s="60">
        <v>6</v>
      </c>
      <c r="R84" s="60">
        <v>7</v>
      </c>
      <c r="S84" s="60">
        <v>176</v>
      </c>
      <c r="T84" s="60">
        <v>44</v>
      </c>
      <c r="U84" s="185">
        <v>233</v>
      </c>
      <c r="V84" s="60">
        <v>44</v>
      </c>
      <c r="W84" s="60">
        <v>15</v>
      </c>
      <c r="X84" s="60">
        <v>122</v>
      </c>
      <c r="Y84" s="60">
        <v>74</v>
      </c>
      <c r="Z84" s="184">
        <v>255</v>
      </c>
      <c r="AA84" s="60">
        <v>50</v>
      </c>
      <c r="AB84" s="60">
        <v>22</v>
      </c>
      <c r="AC84" s="60">
        <v>298</v>
      </c>
      <c r="AD84" s="60">
        <v>118</v>
      </c>
      <c r="AE84" s="185">
        <v>488</v>
      </c>
      <c r="AF84" s="186">
        <v>0.1598360655737705</v>
      </c>
      <c r="AG84" s="186">
        <v>0.31762295081967212</v>
      </c>
      <c r="AH84" s="187">
        <v>0.47745901639344263</v>
      </c>
      <c r="AI84" s="188">
        <v>0.52254098360655743</v>
      </c>
      <c r="AJ84" s="187">
        <v>1</v>
      </c>
    </row>
    <row r="85" spans="1:36" x14ac:dyDescent="0.2">
      <c r="A85" s="167">
        <v>4</v>
      </c>
      <c r="B85" s="157">
        <v>4.0999999999999996</v>
      </c>
      <c r="C85" s="158" t="s">
        <v>99</v>
      </c>
      <c r="D85" s="159">
        <v>80</v>
      </c>
      <c r="E85" s="104">
        <v>4200</v>
      </c>
      <c r="F85" s="97" t="s">
        <v>132</v>
      </c>
      <c r="G85" s="71">
        <v>0</v>
      </c>
      <c r="H85" s="71">
        <v>3</v>
      </c>
      <c r="I85" s="71">
        <v>4</v>
      </c>
      <c r="J85" s="71">
        <v>0</v>
      </c>
      <c r="K85" s="168">
        <v>7</v>
      </c>
      <c r="L85" s="169">
        <v>1</v>
      </c>
      <c r="M85" s="169">
        <v>0</v>
      </c>
      <c r="N85" s="169">
        <v>17</v>
      </c>
      <c r="O85" s="169">
        <v>0</v>
      </c>
      <c r="P85" s="168">
        <v>18</v>
      </c>
      <c r="Q85" s="169">
        <v>1</v>
      </c>
      <c r="R85" s="169">
        <v>3</v>
      </c>
      <c r="S85" s="169">
        <v>21</v>
      </c>
      <c r="T85" s="169">
        <v>0</v>
      </c>
      <c r="U85" s="170">
        <v>25</v>
      </c>
      <c r="V85" s="71">
        <v>12</v>
      </c>
      <c r="W85" s="71">
        <v>3</v>
      </c>
      <c r="X85" s="71">
        <v>37</v>
      </c>
      <c r="Y85" s="71">
        <v>4</v>
      </c>
      <c r="Z85" s="168">
        <v>56</v>
      </c>
      <c r="AA85" s="169">
        <v>13</v>
      </c>
      <c r="AB85" s="169">
        <v>6</v>
      </c>
      <c r="AC85" s="169">
        <v>58</v>
      </c>
      <c r="AD85" s="169">
        <v>4</v>
      </c>
      <c r="AE85" s="170">
        <v>81</v>
      </c>
      <c r="AF85" s="74">
        <v>8.6419753086419748E-2</v>
      </c>
      <c r="AG85" s="74">
        <v>0.22222222222222221</v>
      </c>
      <c r="AH85" s="171">
        <v>0.30864197530864196</v>
      </c>
      <c r="AI85" s="172">
        <v>0.69135802469135799</v>
      </c>
      <c r="AJ85" s="171">
        <v>1</v>
      </c>
    </row>
    <row r="86" spans="1:36" x14ac:dyDescent="0.2">
      <c r="A86" s="167">
        <v>4</v>
      </c>
      <c r="B86" s="157">
        <v>4.0999999999999996</v>
      </c>
      <c r="C86" s="158" t="s">
        <v>99</v>
      </c>
      <c r="D86" s="159">
        <v>80</v>
      </c>
      <c r="E86" s="65">
        <v>4300</v>
      </c>
      <c r="F86" s="97" t="s">
        <v>133</v>
      </c>
      <c r="G86" s="71">
        <v>0</v>
      </c>
      <c r="H86" s="71">
        <v>0</v>
      </c>
      <c r="I86" s="71">
        <v>1</v>
      </c>
      <c r="J86" s="71">
        <v>0</v>
      </c>
      <c r="K86" s="168">
        <v>1</v>
      </c>
      <c r="L86" s="169">
        <v>0</v>
      </c>
      <c r="M86" s="169">
        <v>0</v>
      </c>
      <c r="N86" s="169">
        <v>11</v>
      </c>
      <c r="O86" s="169">
        <v>0</v>
      </c>
      <c r="P86" s="168">
        <v>11</v>
      </c>
      <c r="Q86" s="169">
        <v>0</v>
      </c>
      <c r="R86" s="169">
        <v>0</v>
      </c>
      <c r="S86" s="169">
        <v>12</v>
      </c>
      <c r="T86" s="169">
        <v>0</v>
      </c>
      <c r="U86" s="170">
        <v>12</v>
      </c>
      <c r="V86" s="71">
        <v>7</v>
      </c>
      <c r="W86" s="71">
        <v>3</v>
      </c>
      <c r="X86" s="71">
        <v>38</v>
      </c>
      <c r="Y86" s="71">
        <v>4</v>
      </c>
      <c r="Z86" s="168">
        <v>52</v>
      </c>
      <c r="AA86" s="169">
        <v>7</v>
      </c>
      <c r="AB86" s="169">
        <v>3</v>
      </c>
      <c r="AC86" s="169">
        <v>50</v>
      </c>
      <c r="AD86" s="169">
        <v>4</v>
      </c>
      <c r="AE86" s="170">
        <v>64</v>
      </c>
      <c r="AF86" s="74">
        <v>1.5625E-2</v>
      </c>
      <c r="AG86" s="74">
        <v>0.171875</v>
      </c>
      <c r="AH86" s="171">
        <v>0.1875</v>
      </c>
      <c r="AI86" s="172">
        <v>0.8125</v>
      </c>
      <c r="AJ86" s="171">
        <v>1</v>
      </c>
    </row>
    <row r="87" spans="1:36" x14ac:dyDescent="0.2">
      <c r="A87" s="167">
        <v>4</v>
      </c>
      <c r="B87" s="157">
        <v>4.0999999999999996</v>
      </c>
      <c r="C87" s="158" t="s">
        <v>99</v>
      </c>
      <c r="D87" s="159">
        <v>80</v>
      </c>
      <c r="E87" s="65">
        <v>4500</v>
      </c>
      <c r="F87" s="97" t="s">
        <v>134</v>
      </c>
      <c r="G87" s="71">
        <v>0</v>
      </c>
      <c r="H87" s="71">
        <v>3</v>
      </c>
      <c r="I87" s="71">
        <v>37</v>
      </c>
      <c r="J87" s="71">
        <v>30</v>
      </c>
      <c r="K87" s="168">
        <v>70</v>
      </c>
      <c r="L87" s="169">
        <v>5</v>
      </c>
      <c r="M87" s="169">
        <v>1</v>
      </c>
      <c r="N87" s="169">
        <v>106</v>
      </c>
      <c r="O87" s="169">
        <v>14</v>
      </c>
      <c r="P87" s="168">
        <v>126</v>
      </c>
      <c r="Q87" s="169">
        <v>5</v>
      </c>
      <c r="R87" s="169">
        <v>4</v>
      </c>
      <c r="S87" s="169">
        <v>143</v>
      </c>
      <c r="T87" s="169">
        <v>44</v>
      </c>
      <c r="U87" s="170">
        <v>196</v>
      </c>
      <c r="V87" s="71">
        <v>25</v>
      </c>
      <c r="W87" s="71">
        <v>9</v>
      </c>
      <c r="X87" s="71">
        <v>47</v>
      </c>
      <c r="Y87" s="71">
        <v>66</v>
      </c>
      <c r="Z87" s="168">
        <v>147</v>
      </c>
      <c r="AA87" s="169">
        <v>30</v>
      </c>
      <c r="AB87" s="169">
        <v>13</v>
      </c>
      <c r="AC87" s="169">
        <v>190</v>
      </c>
      <c r="AD87" s="169">
        <v>110</v>
      </c>
      <c r="AE87" s="170">
        <v>343</v>
      </c>
      <c r="AF87" s="74">
        <v>0.20408163265306123</v>
      </c>
      <c r="AG87" s="74">
        <v>0.36734693877551022</v>
      </c>
      <c r="AH87" s="171">
        <v>0.5714285714285714</v>
      </c>
      <c r="AI87" s="172">
        <v>0.42857142857142855</v>
      </c>
      <c r="AJ87" s="171">
        <v>1</v>
      </c>
    </row>
    <row r="88" spans="1:36" x14ac:dyDescent="0.2">
      <c r="A88" s="189">
        <v>4</v>
      </c>
      <c r="B88" s="157">
        <v>4.0999999999999996</v>
      </c>
      <c r="C88" s="158" t="s">
        <v>99</v>
      </c>
      <c r="D88" s="159">
        <v>80</v>
      </c>
      <c r="E88" s="190">
        <v>4590</v>
      </c>
      <c r="F88" s="95" t="s">
        <v>135</v>
      </c>
      <c r="G88" s="71">
        <v>0</v>
      </c>
      <c r="H88" s="71">
        <v>0</v>
      </c>
      <c r="I88" s="71">
        <v>0</v>
      </c>
      <c r="J88" s="71">
        <v>0</v>
      </c>
      <c r="K88" s="168">
        <v>0</v>
      </c>
      <c r="L88" s="169">
        <v>0</v>
      </c>
      <c r="M88" s="169">
        <v>0</v>
      </c>
      <c r="N88" s="169">
        <v>0</v>
      </c>
      <c r="O88" s="169">
        <v>0</v>
      </c>
      <c r="P88" s="168">
        <v>0</v>
      </c>
      <c r="Q88" s="169">
        <v>0</v>
      </c>
      <c r="R88" s="169">
        <v>0</v>
      </c>
      <c r="S88" s="169">
        <v>0</v>
      </c>
      <c r="T88" s="169">
        <v>0</v>
      </c>
      <c r="U88" s="170">
        <v>0</v>
      </c>
      <c r="V88" s="71">
        <v>0</v>
      </c>
      <c r="W88" s="71">
        <v>0</v>
      </c>
      <c r="X88" s="71">
        <v>0</v>
      </c>
      <c r="Y88" s="71">
        <v>0</v>
      </c>
      <c r="Z88" s="168">
        <v>0</v>
      </c>
      <c r="AA88" s="169">
        <v>0</v>
      </c>
      <c r="AB88" s="169">
        <v>0</v>
      </c>
      <c r="AC88" s="169">
        <v>0</v>
      </c>
      <c r="AD88" s="169">
        <v>0</v>
      </c>
      <c r="AE88" s="170">
        <v>0</v>
      </c>
      <c r="AF88" s="74">
        <v>0</v>
      </c>
      <c r="AG88" s="74">
        <v>0</v>
      </c>
      <c r="AH88" s="171">
        <v>0</v>
      </c>
      <c r="AI88" s="172">
        <v>0</v>
      </c>
      <c r="AJ88" s="171">
        <v>0</v>
      </c>
    </row>
    <row r="89" spans="1:36" x14ac:dyDescent="0.2">
      <c r="A89" s="179"/>
      <c r="B89" s="179" t="s">
        <v>103</v>
      </c>
      <c r="C89" s="180"/>
      <c r="D89" s="181" t="s">
        <v>103</v>
      </c>
      <c r="E89" s="182">
        <v>4.2</v>
      </c>
      <c r="F89" s="183" t="s">
        <v>74</v>
      </c>
      <c r="G89" s="60">
        <v>5</v>
      </c>
      <c r="H89" s="60">
        <v>12</v>
      </c>
      <c r="I89" s="60">
        <v>126</v>
      </c>
      <c r="J89" s="60">
        <v>19</v>
      </c>
      <c r="K89" s="184">
        <v>162</v>
      </c>
      <c r="L89" s="60">
        <v>9</v>
      </c>
      <c r="M89" s="60">
        <v>0</v>
      </c>
      <c r="N89" s="60">
        <v>167</v>
      </c>
      <c r="O89" s="60">
        <v>10</v>
      </c>
      <c r="P89" s="184">
        <v>186</v>
      </c>
      <c r="Q89" s="60">
        <v>14</v>
      </c>
      <c r="R89" s="60">
        <v>12</v>
      </c>
      <c r="S89" s="60">
        <v>293</v>
      </c>
      <c r="T89" s="60">
        <v>29</v>
      </c>
      <c r="U89" s="185">
        <v>348</v>
      </c>
      <c r="V89" s="60">
        <v>62</v>
      </c>
      <c r="W89" s="60">
        <v>38</v>
      </c>
      <c r="X89" s="60">
        <v>242</v>
      </c>
      <c r="Y89" s="60">
        <v>177</v>
      </c>
      <c r="Z89" s="184">
        <v>519</v>
      </c>
      <c r="AA89" s="60">
        <v>76</v>
      </c>
      <c r="AB89" s="60">
        <v>50</v>
      </c>
      <c r="AC89" s="60">
        <v>535</v>
      </c>
      <c r="AD89" s="60">
        <v>206</v>
      </c>
      <c r="AE89" s="185">
        <v>867</v>
      </c>
      <c r="AF89" s="186">
        <v>0.18685121107266436</v>
      </c>
      <c r="AG89" s="186">
        <v>0.21453287197231835</v>
      </c>
      <c r="AH89" s="187">
        <v>0.40138408304498274</v>
      </c>
      <c r="AI89" s="188">
        <v>0.59861591695501726</v>
      </c>
      <c r="AJ89" s="187">
        <v>1</v>
      </c>
    </row>
    <row r="90" spans="1:36" x14ac:dyDescent="0.2">
      <c r="A90" s="157">
        <v>4</v>
      </c>
      <c r="B90" s="157">
        <v>4.2</v>
      </c>
      <c r="C90" s="158" t="s">
        <v>99</v>
      </c>
      <c r="D90" s="159">
        <v>80</v>
      </c>
      <c r="E90" s="104">
        <v>4600</v>
      </c>
      <c r="F90" s="97" t="s">
        <v>136</v>
      </c>
      <c r="G90" s="71">
        <v>1</v>
      </c>
      <c r="H90" s="71">
        <v>1</v>
      </c>
      <c r="I90" s="71">
        <v>18</v>
      </c>
      <c r="J90" s="71">
        <v>4</v>
      </c>
      <c r="K90" s="168">
        <v>24</v>
      </c>
      <c r="L90" s="169">
        <v>1</v>
      </c>
      <c r="M90" s="169">
        <v>0</v>
      </c>
      <c r="N90" s="169">
        <v>34</v>
      </c>
      <c r="O90" s="169">
        <v>3</v>
      </c>
      <c r="P90" s="168">
        <v>38</v>
      </c>
      <c r="Q90" s="169">
        <v>2</v>
      </c>
      <c r="R90" s="169">
        <v>1</v>
      </c>
      <c r="S90" s="169">
        <v>52</v>
      </c>
      <c r="T90" s="169">
        <v>7</v>
      </c>
      <c r="U90" s="170">
        <v>62</v>
      </c>
      <c r="V90" s="71">
        <v>16</v>
      </c>
      <c r="W90" s="71">
        <v>6</v>
      </c>
      <c r="X90" s="71">
        <v>92</v>
      </c>
      <c r="Y90" s="71">
        <v>72</v>
      </c>
      <c r="Z90" s="168">
        <v>186</v>
      </c>
      <c r="AA90" s="169">
        <v>18</v>
      </c>
      <c r="AB90" s="169">
        <v>7</v>
      </c>
      <c r="AC90" s="169">
        <v>144</v>
      </c>
      <c r="AD90" s="169">
        <v>79</v>
      </c>
      <c r="AE90" s="170">
        <v>248</v>
      </c>
      <c r="AF90" s="74">
        <v>9.6774193548387094E-2</v>
      </c>
      <c r="AG90" s="74">
        <v>0.15322580645161291</v>
      </c>
      <c r="AH90" s="171">
        <v>0.25</v>
      </c>
      <c r="AI90" s="172">
        <v>0.75</v>
      </c>
      <c r="AJ90" s="171">
        <v>1</v>
      </c>
    </row>
    <row r="91" spans="1:36" x14ac:dyDescent="0.2">
      <c r="A91" s="167">
        <v>4</v>
      </c>
      <c r="B91" s="157">
        <v>4.2</v>
      </c>
      <c r="C91" s="158" t="s">
        <v>99</v>
      </c>
      <c r="D91" s="159">
        <v>80</v>
      </c>
      <c r="E91" s="65">
        <v>4700</v>
      </c>
      <c r="F91" s="97" t="s">
        <v>137</v>
      </c>
      <c r="G91" s="71">
        <v>1</v>
      </c>
      <c r="H91" s="71">
        <v>1</v>
      </c>
      <c r="I91" s="71">
        <v>31</v>
      </c>
      <c r="J91" s="71">
        <v>7</v>
      </c>
      <c r="K91" s="168">
        <v>40</v>
      </c>
      <c r="L91" s="169">
        <v>2</v>
      </c>
      <c r="M91" s="169">
        <v>0</v>
      </c>
      <c r="N91" s="169">
        <v>43</v>
      </c>
      <c r="O91" s="169">
        <v>2</v>
      </c>
      <c r="P91" s="168">
        <v>47</v>
      </c>
      <c r="Q91" s="169">
        <v>3</v>
      </c>
      <c r="R91" s="169">
        <v>1</v>
      </c>
      <c r="S91" s="169">
        <v>74</v>
      </c>
      <c r="T91" s="169">
        <v>9</v>
      </c>
      <c r="U91" s="170">
        <v>87</v>
      </c>
      <c r="V91" s="71">
        <v>21</v>
      </c>
      <c r="W91" s="71">
        <v>13</v>
      </c>
      <c r="X91" s="71">
        <v>82</v>
      </c>
      <c r="Y91" s="71">
        <v>67</v>
      </c>
      <c r="Z91" s="168">
        <v>183</v>
      </c>
      <c r="AA91" s="169">
        <v>24</v>
      </c>
      <c r="AB91" s="169">
        <v>14</v>
      </c>
      <c r="AC91" s="169">
        <v>156</v>
      </c>
      <c r="AD91" s="169">
        <v>76</v>
      </c>
      <c r="AE91" s="170">
        <v>270</v>
      </c>
      <c r="AF91" s="74">
        <v>0.14814814814814814</v>
      </c>
      <c r="AG91" s="74">
        <v>0.17407407407407408</v>
      </c>
      <c r="AH91" s="171">
        <v>0.32222222222222219</v>
      </c>
      <c r="AI91" s="172">
        <v>0.67777777777777781</v>
      </c>
      <c r="AJ91" s="171">
        <v>1</v>
      </c>
    </row>
    <row r="92" spans="1:36" x14ac:dyDescent="0.2">
      <c r="A92" s="167">
        <v>4</v>
      </c>
      <c r="B92" s="157">
        <v>4.2</v>
      </c>
      <c r="C92" s="158" t="s">
        <v>99</v>
      </c>
      <c r="D92" s="159">
        <v>80</v>
      </c>
      <c r="E92" s="65">
        <v>4800</v>
      </c>
      <c r="F92" s="97" t="s">
        <v>138</v>
      </c>
      <c r="G92" s="71">
        <v>1</v>
      </c>
      <c r="H92" s="71">
        <v>4</v>
      </c>
      <c r="I92" s="71">
        <v>29</v>
      </c>
      <c r="J92" s="71">
        <v>2</v>
      </c>
      <c r="K92" s="168">
        <v>36</v>
      </c>
      <c r="L92" s="169">
        <v>3</v>
      </c>
      <c r="M92" s="169">
        <v>0</v>
      </c>
      <c r="N92" s="169">
        <v>40</v>
      </c>
      <c r="O92" s="169">
        <v>1</v>
      </c>
      <c r="P92" s="168">
        <v>44</v>
      </c>
      <c r="Q92" s="169">
        <v>4</v>
      </c>
      <c r="R92" s="169">
        <v>4</v>
      </c>
      <c r="S92" s="169">
        <v>69</v>
      </c>
      <c r="T92" s="169">
        <v>3</v>
      </c>
      <c r="U92" s="170">
        <v>80</v>
      </c>
      <c r="V92" s="71">
        <v>14</v>
      </c>
      <c r="W92" s="71">
        <v>7</v>
      </c>
      <c r="X92" s="71">
        <v>17</v>
      </c>
      <c r="Y92" s="71">
        <v>16</v>
      </c>
      <c r="Z92" s="168">
        <v>54</v>
      </c>
      <c r="AA92" s="169">
        <v>18</v>
      </c>
      <c r="AB92" s="169">
        <v>11</v>
      </c>
      <c r="AC92" s="169">
        <v>86</v>
      </c>
      <c r="AD92" s="169">
        <v>19</v>
      </c>
      <c r="AE92" s="170">
        <v>134</v>
      </c>
      <c r="AF92" s="74">
        <v>0.26865671641791045</v>
      </c>
      <c r="AG92" s="74">
        <v>0.32835820895522388</v>
      </c>
      <c r="AH92" s="171">
        <v>0.59701492537313428</v>
      </c>
      <c r="AI92" s="172">
        <v>0.40298507462686567</v>
      </c>
      <c r="AJ92" s="171">
        <v>1</v>
      </c>
    </row>
    <row r="93" spans="1:36" x14ac:dyDescent="0.2">
      <c r="A93" s="167">
        <v>4</v>
      </c>
      <c r="B93" s="157">
        <v>4.2</v>
      </c>
      <c r="C93" s="158" t="s">
        <v>99</v>
      </c>
      <c r="D93" s="159">
        <v>80</v>
      </c>
      <c r="E93" s="65">
        <v>4900</v>
      </c>
      <c r="F93" s="97" t="s">
        <v>139</v>
      </c>
      <c r="G93" s="71">
        <v>0</v>
      </c>
      <c r="H93" s="71">
        <v>0</v>
      </c>
      <c r="I93" s="71">
        <v>21</v>
      </c>
      <c r="J93" s="71">
        <v>1</v>
      </c>
      <c r="K93" s="168">
        <v>22</v>
      </c>
      <c r="L93" s="169">
        <v>2</v>
      </c>
      <c r="M93" s="169">
        <v>0</v>
      </c>
      <c r="N93" s="169">
        <v>23</v>
      </c>
      <c r="O93" s="169">
        <v>1</v>
      </c>
      <c r="P93" s="168">
        <v>26</v>
      </c>
      <c r="Q93" s="169">
        <v>2</v>
      </c>
      <c r="R93" s="169">
        <v>0</v>
      </c>
      <c r="S93" s="169">
        <v>44</v>
      </c>
      <c r="T93" s="169">
        <v>2</v>
      </c>
      <c r="U93" s="170">
        <v>48</v>
      </c>
      <c r="V93" s="71">
        <v>10</v>
      </c>
      <c r="W93" s="71">
        <v>12</v>
      </c>
      <c r="X93" s="71">
        <v>46</v>
      </c>
      <c r="Y93" s="71">
        <v>18</v>
      </c>
      <c r="Z93" s="168">
        <v>86</v>
      </c>
      <c r="AA93" s="169">
        <v>12</v>
      </c>
      <c r="AB93" s="169">
        <v>12</v>
      </c>
      <c r="AC93" s="169">
        <v>90</v>
      </c>
      <c r="AD93" s="169">
        <v>20</v>
      </c>
      <c r="AE93" s="170">
        <v>134</v>
      </c>
      <c r="AF93" s="74">
        <v>0.16417910447761194</v>
      </c>
      <c r="AG93" s="74">
        <v>0.19402985074626866</v>
      </c>
      <c r="AH93" s="171">
        <v>0.35820895522388063</v>
      </c>
      <c r="AI93" s="172">
        <v>0.64179104477611937</v>
      </c>
      <c r="AJ93" s="171">
        <v>1</v>
      </c>
    </row>
    <row r="94" spans="1:36" ht="25.5" x14ac:dyDescent="0.2">
      <c r="A94" s="167">
        <v>4</v>
      </c>
      <c r="B94" s="157">
        <v>4.2</v>
      </c>
      <c r="C94" s="158" t="s">
        <v>99</v>
      </c>
      <c r="D94" s="159">
        <v>80</v>
      </c>
      <c r="E94" s="65">
        <v>4990</v>
      </c>
      <c r="F94" s="97" t="s">
        <v>140</v>
      </c>
      <c r="G94" s="71">
        <v>2</v>
      </c>
      <c r="H94" s="71">
        <v>6</v>
      </c>
      <c r="I94" s="71">
        <v>27</v>
      </c>
      <c r="J94" s="71">
        <v>5</v>
      </c>
      <c r="K94" s="168">
        <v>40</v>
      </c>
      <c r="L94" s="169">
        <v>1</v>
      </c>
      <c r="M94" s="169">
        <v>0</v>
      </c>
      <c r="N94" s="169">
        <v>27</v>
      </c>
      <c r="O94" s="169">
        <v>3</v>
      </c>
      <c r="P94" s="168">
        <v>31</v>
      </c>
      <c r="Q94" s="169">
        <v>3</v>
      </c>
      <c r="R94" s="169">
        <v>6</v>
      </c>
      <c r="S94" s="169">
        <v>54</v>
      </c>
      <c r="T94" s="169">
        <v>8</v>
      </c>
      <c r="U94" s="170">
        <v>71</v>
      </c>
      <c r="V94" s="71">
        <v>1</v>
      </c>
      <c r="W94" s="71">
        <v>0</v>
      </c>
      <c r="X94" s="71">
        <v>5</v>
      </c>
      <c r="Y94" s="71">
        <v>4</v>
      </c>
      <c r="Z94" s="168">
        <v>10</v>
      </c>
      <c r="AA94" s="169">
        <v>4</v>
      </c>
      <c r="AB94" s="169">
        <v>6</v>
      </c>
      <c r="AC94" s="169">
        <v>59</v>
      </c>
      <c r="AD94" s="169">
        <v>12</v>
      </c>
      <c r="AE94" s="170">
        <v>81</v>
      </c>
      <c r="AF94" s="74">
        <v>0.49382716049382713</v>
      </c>
      <c r="AG94" s="74">
        <v>0.38271604938271603</v>
      </c>
      <c r="AH94" s="171">
        <v>0.87654320987654311</v>
      </c>
      <c r="AI94" s="172">
        <v>0.12345679012345678</v>
      </c>
      <c r="AJ94" s="171">
        <v>0.99999999999999989</v>
      </c>
    </row>
    <row r="95" spans="1:36" ht="25.5" x14ac:dyDescent="0.2">
      <c r="A95" s="179"/>
      <c r="B95" s="179" t="s">
        <v>103</v>
      </c>
      <c r="C95" s="180"/>
      <c r="D95" s="181" t="s">
        <v>103</v>
      </c>
      <c r="E95" s="182">
        <v>4.3</v>
      </c>
      <c r="F95" s="183" t="s">
        <v>75</v>
      </c>
      <c r="G95" s="60">
        <v>0</v>
      </c>
      <c r="H95" s="60">
        <v>0</v>
      </c>
      <c r="I95" s="60">
        <v>2</v>
      </c>
      <c r="J95" s="60">
        <v>0</v>
      </c>
      <c r="K95" s="184">
        <v>2</v>
      </c>
      <c r="L95" s="60">
        <v>0</v>
      </c>
      <c r="M95" s="60">
        <v>0</v>
      </c>
      <c r="N95" s="60">
        <v>1</v>
      </c>
      <c r="O95" s="60">
        <v>0</v>
      </c>
      <c r="P95" s="184">
        <v>1</v>
      </c>
      <c r="Q95" s="60">
        <v>0</v>
      </c>
      <c r="R95" s="60">
        <v>0</v>
      </c>
      <c r="S95" s="60">
        <v>3</v>
      </c>
      <c r="T95" s="60">
        <v>0</v>
      </c>
      <c r="U95" s="185">
        <v>3</v>
      </c>
      <c r="V95" s="60">
        <v>1</v>
      </c>
      <c r="W95" s="60">
        <v>1</v>
      </c>
      <c r="X95" s="60">
        <v>14</v>
      </c>
      <c r="Y95" s="60">
        <v>31</v>
      </c>
      <c r="Z95" s="184">
        <v>47</v>
      </c>
      <c r="AA95" s="60">
        <v>1</v>
      </c>
      <c r="AB95" s="60">
        <v>1</v>
      </c>
      <c r="AC95" s="60">
        <v>17</v>
      </c>
      <c r="AD95" s="60">
        <v>31</v>
      </c>
      <c r="AE95" s="185">
        <v>50</v>
      </c>
      <c r="AF95" s="186">
        <v>0.04</v>
      </c>
      <c r="AG95" s="186">
        <v>0.02</v>
      </c>
      <c r="AH95" s="187">
        <v>0.06</v>
      </c>
      <c r="AI95" s="188">
        <v>0.94</v>
      </c>
      <c r="AJ95" s="187">
        <v>1</v>
      </c>
    </row>
    <row r="96" spans="1:36" ht="25.5" x14ac:dyDescent="0.2">
      <c r="A96" s="157">
        <v>4</v>
      </c>
      <c r="B96" s="157">
        <v>4.3</v>
      </c>
      <c r="C96" s="158" t="s">
        <v>99</v>
      </c>
      <c r="D96" s="159">
        <v>80</v>
      </c>
      <c r="E96" s="104">
        <v>4100</v>
      </c>
      <c r="F96" s="97" t="s">
        <v>141</v>
      </c>
      <c r="G96" s="71">
        <v>0</v>
      </c>
      <c r="H96" s="71">
        <v>0</v>
      </c>
      <c r="I96" s="71">
        <v>2</v>
      </c>
      <c r="J96" s="71">
        <v>0</v>
      </c>
      <c r="K96" s="168">
        <v>2</v>
      </c>
      <c r="L96" s="169">
        <v>0</v>
      </c>
      <c r="M96" s="169">
        <v>0</v>
      </c>
      <c r="N96" s="169">
        <v>1</v>
      </c>
      <c r="O96" s="169">
        <v>0</v>
      </c>
      <c r="P96" s="168">
        <v>1</v>
      </c>
      <c r="Q96" s="169">
        <v>0</v>
      </c>
      <c r="R96" s="169">
        <v>0</v>
      </c>
      <c r="S96" s="169">
        <v>3</v>
      </c>
      <c r="T96" s="169">
        <v>0</v>
      </c>
      <c r="U96" s="170">
        <v>3</v>
      </c>
      <c r="V96" s="71">
        <v>1</v>
      </c>
      <c r="W96" s="71">
        <v>1</v>
      </c>
      <c r="X96" s="71">
        <v>14</v>
      </c>
      <c r="Y96" s="71">
        <v>31</v>
      </c>
      <c r="Z96" s="168">
        <v>47</v>
      </c>
      <c r="AA96" s="169">
        <v>1</v>
      </c>
      <c r="AB96" s="169">
        <v>1</v>
      </c>
      <c r="AC96" s="169">
        <v>17</v>
      </c>
      <c r="AD96" s="169">
        <v>31</v>
      </c>
      <c r="AE96" s="170">
        <v>50</v>
      </c>
      <c r="AF96" s="74">
        <v>0.04</v>
      </c>
      <c r="AG96" s="74">
        <v>0.02</v>
      </c>
      <c r="AH96" s="171">
        <v>0.06</v>
      </c>
      <c r="AI96" s="172">
        <v>0.94</v>
      </c>
      <c r="AJ96" s="171">
        <v>1</v>
      </c>
    </row>
    <row r="97" spans="1:36" x14ac:dyDescent="0.2">
      <c r="A97" s="179"/>
      <c r="B97" s="179" t="s">
        <v>103</v>
      </c>
      <c r="C97" s="180"/>
      <c r="D97" s="181" t="s">
        <v>103</v>
      </c>
      <c r="E97" s="182">
        <v>5</v>
      </c>
      <c r="F97" s="183" t="s">
        <v>76</v>
      </c>
      <c r="G97" s="60">
        <v>21</v>
      </c>
      <c r="H97" s="60">
        <v>164</v>
      </c>
      <c r="I97" s="60">
        <v>482</v>
      </c>
      <c r="J97" s="60">
        <v>463</v>
      </c>
      <c r="K97" s="184">
        <v>1130</v>
      </c>
      <c r="L97" s="60">
        <v>7</v>
      </c>
      <c r="M97" s="60">
        <v>2</v>
      </c>
      <c r="N97" s="60">
        <v>215</v>
      </c>
      <c r="O97" s="60">
        <v>38</v>
      </c>
      <c r="P97" s="184">
        <v>262</v>
      </c>
      <c r="Q97" s="60">
        <v>28</v>
      </c>
      <c r="R97" s="60">
        <v>166</v>
      </c>
      <c r="S97" s="60">
        <v>697</v>
      </c>
      <c r="T97" s="60">
        <v>501</v>
      </c>
      <c r="U97" s="185">
        <v>1392</v>
      </c>
      <c r="V97" s="60">
        <v>189</v>
      </c>
      <c r="W97" s="60">
        <v>109</v>
      </c>
      <c r="X97" s="60">
        <v>324</v>
      </c>
      <c r="Y97" s="60">
        <v>571</v>
      </c>
      <c r="Z97" s="184">
        <v>1193</v>
      </c>
      <c r="AA97" s="60">
        <v>217</v>
      </c>
      <c r="AB97" s="60">
        <v>275</v>
      </c>
      <c r="AC97" s="60">
        <v>1021</v>
      </c>
      <c r="AD97" s="60">
        <v>1072</v>
      </c>
      <c r="AE97" s="185">
        <v>2585</v>
      </c>
      <c r="AF97" s="186">
        <v>0.43713733075435202</v>
      </c>
      <c r="AG97" s="186">
        <v>0.10135396518375242</v>
      </c>
      <c r="AH97" s="187">
        <v>0.53849129593810441</v>
      </c>
      <c r="AI97" s="188">
        <v>0.46150870406189554</v>
      </c>
      <c r="AJ97" s="187">
        <v>1</v>
      </c>
    </row>
    <row r="98" spans="1:36" x14ac:dyDescent="0.2">
      <c r="A98" s="167">
        <v>5</v>
      </c>
      <c r="B98" s="157">
        <v>5.0999999999999996</v>
      </c>
      <c r="C98" s="158" t="s">
        <v>99</v>
      </c>
      <c r="D98" s="159">
        <v>20</v>
      </c>
      <c r="E98" s="65">
        <v>6200</v>
      </c>
      <c r="F98" s="97" t="s">
        <v>77</v>
      </c>
      <c r="G98" s="71">
        <v>14</v>
      </c>
      <c r="H98" s="71">
        <v>129</v>
      </c>
      <c r="I98" s="71">
        <v>270</v>
      </c>
      <c r="J98" s="71">
        <v>333</v>
      </c>
      <c r="K98" s="168">
        <v>746</v>
      </c>
      <c r="L98" s="169">
        <v>6</v>
      </c>
      <c r="M98" s="169">
        <v>1</v>
      </c>
      <c r="N98" s="169">
        <v>155</v>
      </c>
      <c r="O98" s="169">
        <v>34</v>
      </c>
      <c r="P98" s="168">
        <v>196</v>
      </c>
      <c r="Q98" s="169">
        <v>20</v>
      </c>
      <c r="R98" s="169">
        <v>130</v>
      </c>
      <c r="S98" s="169">
        <v>425</v>
      </c>
      <c r="T98" s="169">
        <v>367</v>
      </c>
      <c r="U98" s="170">
        <v>942</v>
      </c>
      <c r="V98" s="71">
        <v>123</v>
      </c>
      <c r="W98" s="71">
        <v>66</v>
      </c>
      <c r="X98" s="71">
        <v>183</v>
      </c>
      <c r="Y98" s="71">
        <v>265</v>
      </c>
      <c r="Z98" s="168">
        <v>637</v>
      </c>
      <c r="AA98" s="169">
        <v>143</v>
      </c>
      <c r="AB98" s="169">
        <v>196</v>
      </c>
      <c r="AC98" s="169">
        <v>608</v>
      </c>
      <c r="AD98" s="169">
        <v>632</v>
      </c>
      <c r="AE98" s="170">
        <v>1579</v>
      </c>
      <c r="AF98" s="74">
        <v>0.47245091830272323</v>
      </c>
      <c r="AG98" s="74">
        <v>0.12412919569347688</v>
      </c>
      <c r="AH98" s="171">
        <v>0.59658011399620015</v>
      </c>
      <c r="AI98" s="172">
        <v>0.40341988600379985</v>
      </c>
      <c r="AJ98" s="171">
        <v>1</v>
      </c>
    </row>
    <row r="99" spans="1:36" x14ac:dyDescent="0.2">
      <c r="A99" s="167">
        <v>5</v>
      </c>
      <c r="B99" s="157">
        <v>5.2</v>
      </c>
      <c r="C99" s="158" t="s">
        <v>99</v>
      </c>
      <c r="D99" s="159">
        <v>20</v>
      </c>
      <c r="E99" s="65">
        <v>6300</v>
      </c>
      <c r="F99" s="97" t="s">
        <v>78</v>
      </c>
      <c r="G99" s="71">
        <v>2</v>
      </c>
      <c r="H99" s="71">
        <v>23</v>
      </c>
      <c r="I99" s="71">
        <v>36</v>
      </c>
      <c r="J99" s="71">
        <v>57</v>
      </c>
      <c r="K99" s="168">
        <v>118</v>
      </c>
      <c r="L99" s="169">
        <v>0</v>
      </c>
      <c r="M99" s="169">
        <v>0</v>
      </c>
      <c r="N99" s="169">
        <v>0</v>
      </c>
      <c r="O99" s="169">
        <v>0</v>
      </c>
      <c r="P99" s="168">
        <v>0</v>
      </c>
      <c r="Q99" s="169">
        <v>2</v>
      </c>
      <c r="R99" s="169">
        <v>23</v>
      </c>
      <c r="S99" s="169">
        <v>36</v>
      </c>
      <c r="T99" s="169">
        <v>57</v>
      </c>
      <c r="U99" s="170">
        <v>118</v>
      </c>
      <c r="V99" s="71">
        <v>14</v>
      </c>
      <c r="W99" s="71">
        <v>33</v>
      </c>
      <c r="X99" s="71">
        <v>14</v>
      </c>
      <c r="Y99" s="71">
        <v>119</v>
      </c>
      <c r="Z99" s="168">
        <v>180</v>
      </c>
      <c r="AA99" s="169">
        <v>16</v>
      </c>
      <c r="AB99" s="169">
        <v>56</v>
      </c>
      <c r="AC99" s="169">
        <v>50</v>
      </c>
      <c r="AD99" s="169">
        <v>176</v>
      </c>
      <c r="AE99" s="170">
        <v>298</v>
      </c>
      <c r="AF99" s="74">
        <v>0.39597315436241609</v>
      </c>
      <c r="AG99" s="74">
        <v>0</v>
      </c>
      <c r="AH99" s="171">
        <v>0.39597315436241609</v>
      </c>
      <c r="AI99" s="172">
        <v>0.60402684563758391</v>
      </c>
      <c r="AJ99" s="171">
        <v>1</v>
      </c>
    </row>
    <row r="100" spans="1:36" x14ac:dyDescent="0.2">
      <c r="A100" s="167">
        <v>5</v>
      </c>
      <c r="B100" s="157">
        <v>5.3</v>
      </c>
      <c r="C100" s="158" t="s">
        <v>99</v>
      </c>
      <c r="D100" s="159">
        <v>60</v>
      </c>
      <c r="E100" s="65">
        <v>6400</v>
      </c>
      <c r="F100" s="97" t="s">
        <v>79</v>
      </c>
      <c r="G100" s="71">
        <v>4</v>
      </c>
      <c r="H100" s="71">
        <v>8</v>
      </c>
      <c r="I100" s="71">
        <v>141</v>
      </c>
      <c r="J100" s="71">
        <v>67</v>
      </c>
      <c r="K100" s="168">
        <v>220</v>
      </c>
      <c r="L100" s="169">
        <v>0</v>
      </c>
      <c r="M100" s="169">
        <v>0</v>
      </c>
      <c r="N100" s="169">
        <v>30</v>
      </c>
      <c r="O100" s="169">
        <v>0</v>
      </c>
      <c r="P100" s="168">
        <v>30</v>
      </c>
      <c r="Q100" s="169">
        <v>4</v>
      </c>
      <c r="R100" s="169">
        <v>8</v>
      </c>
      <c r="S100" s="169">
        <v>171</v>
      </c>
      <c r="T100" s="169">
        <v>67</v>
      </c>
      <c r="U100" s="170">
        <v>250</v>
      </c>
      <c r="V100" s="71">
        <v>40</v>
      </c>
      <c r="W100" s="71">
        <v>8</v>
      </c>
      <c r="X100" s="71">
        <v>106</v>
      </c>
      <c r="Y100" s="71">
        <v>169</v>
      </c>
      <c r="Z100" s="168">
        <v>323</v>
      </c>
      <c r="AA100" s="169">
        <v>44</v>
      </c>
      <c r="AB100" s="169">
        <v>16</v>
      </c>
      <c r="AC100" s="169">
        <v>277</v>
      </c>
      <c r="AD100" s="169">
        <v>236</v>
      </c>
      <c r="AE100" s="170">
        <v>573</v>
      </c>
      <c r="AF100" s="74">
        <v>0.38394415357766143</v>
      </c>
      <c r="AG100" s="74">
        <v>5.2356020942408377E-2</v>
      </c>
      <c r="AH100" s="171">
        <v>0.43630017452006981</v>
      </c>
      <c r="AI100" s="172">
        <v>0.56369982547993014</v>
      </c>
      <c r="AJ100" s="171">
        <v>1</v>
      </c>
    </row>
    <row r="101" spans="1:36" x14ac:dyDescent="0.2">
      <c r="A101" s="167">
        <v>5</v>
      </c>
      <c r="B101" s="157">
        <v>5.4</v>
      </c>
      <c r="C101" s="158" t="s">
        <v>99</v>
      </c>
      <c r="D101" s="159">
        <v>80</v>
      </c>
      <c r="E101" s="65">
        <v>6500</v>
      </c>
      <c r="F101" s="97" t="s">
        <v>80</v>
      </c>
      <c r="G101" s="71">
        <v>0</v>
      </c>
      <c r="H101" s="71">
        <v>0</v>
      </c>
      <c r="I101" s="71">
        <v>0</v>
      </c>
      <c r="J101" s="71">
        <v>0</v>
      </c>
      <c r="K101" s="168">
        <v>0</v>
      </c>
      <c r="L101" s="169">
        <v>0</v>
      </c>
      <c r="M101" s="169">
        <v>0</v>
      </c>
      <c r="N101" s="169">
        <v>0</v>
      </c>
      <c r="O101" s="169">
        <v>0</v>
      </c>
      <c r="P101" s="168">
        <v>0</v>
      </c>
      <c r="Q101" s="169">
        <v>0</v>
      </c>
      <c r="R101" s="169">
        <v>0</v>
      </c>
      <c r="S101" s="169">
        <v>0</v>
      </c>
      <c r="T101" s="169">
        <v>0</v>
      </c>
      <c r="U101" s="170">
        <v>0</v>
      </c>
      <c r="V101" s="71">
        <v>0</v>
      </c>
      <c r="W101" s="71">
        <v>0</v>
      </c>
      <c r="X101" s="71">
        <v>0</v>
      </c>
      <c r="Y101" s="71">
        <v>0</v>
      </c>
      <c r="Z101" s="168"/>
      <c r="AA101" s="169">
        <v>0</v>
      </c>
      <c r="AB101" s="169">
        <v>0</v>
      </c>
      <c r="AC101" s="169">
        <v>0</v>
      </c>
      <c r="AD101" s="169">
        <v>0</v>
      </c>
      <c r="AE101" s="170">
        <v>0</v>
      </c>
      <c r="AF101" s="74">
        <v>0</v>
      </c>
      <c r="AG101" s="74">
        <v>0</v>
      </c>
      <c r="AH101" s="171">
        <v>0</v>
      </c>
      <c r="AI101" s="172">
        <v>0</v>
      </c>
      <c r="AJ101" s="171">
        <v>0</v>
      </c>
    </row>
    <row r="102" spans="1:36" x14ac:dyDescent="0.2">
      <c r="A102" s="157">
        <v>5</v>
      </c>
      <c r="B102" s="157">
        <v>5.5</v>
      </c>
      <c r="C102" s="158" t="s">
        <v>99</v>
      </c>
      <c r="D102" s="159">
        <v>20</v>
      </c>
      <c r="E102" s="104">
        <v>6100</v>
      </c>
      <c r="F102" s="97" t="s">
        <v>142</v>
      </c>
      <c r="G102" s="71">
        <v>1</v>
      </c>
      <c r="H102" s="71">
        <v>4</v>
      </c>
      <c r="I102" s="71">
        <v>35</v>
      </c>
      <c r="J102" s="71">
        <v>6</v>
      </c>
      <c r="K102" s="168">
        <v>46</v>
      </c>
      <c r="L102" s="169">
        <v>1</v>
      </c>
      <c r="M102" s="169">
        <v>1</v>
      </c>
      <c r="N102" s="169">
        <v>30</v>
      </c>
      <c r="O102" s="169">
        <v>4</v>
      </c>
      <c r="P102" s="168">
        <v>36</v>
      </c>
      <c r="Q102" s="169">
        <v>2</v>
      </c>
      <c r="R102" s="169">
        <v>5</v>
      </c>
      <c r="S102" s="169">
        <v>65</v>
      </c>
      <c r="T102" s="169">
        <v>10</v>
      </c>
      <c r="U102" s="170">
        <v>82</v>
      </c>
      <c r="V102" s="71">
        <v>12</v>
      </c>
      <c r="W102" s="71">
        <v>2</v>
      </c>
      <c r="X102" s="71">
        <v>21</v>
      </c>
      <c r="Y102" s="71">
        <v>18</v>
      </c>
      <c r="Z102" s="168"/>
      <c r="AA102" s="169">
        <v>14</v>
      </c>
      <c r="AB102" s="169">
        <v>7</v>
      </c>
      <c r="AC102" s="169">
        <v>86</v>
      </c>
      <c r="AD102" s="169">
        <v>28</v>
      </c>
      <c r="AE102" s="170">
        <v>135</v>
      </c>
      <c r="AF102" s="74">
        <v>0.34074074074074073</v>
      </c>
      <c r="AG102" s="74">
        <v>0.26666666666666666</v>
      </c>
      <c r="AH102" s="171">
        <v>0.6074074074074074</v>
      </c>
      <c r="AI102" s="172">
        <v>0</v>
      </c>
      <c r="AJ102" s="171">
        <v>0.6074074074074074</v>
      </c>
    </row>
    <row r="103" spans="1:36" ht="25.5" x14ac:dyDescent="0.2">
      <c r="A103" s="179"/>
      <c r="B103" s="179" t="s">
        <v>103</v>
      </c>
      <c r="C103" s="180"/>
      <c r="D103" s="181" t="s">
        <v>103</v>
      </c>
      <c r="E103" s="182">
        <v>7</v>
      </c>
      <c r="F103" s="183" t="s">
        <v>82</v>
      </c>
      <c r="G103" s="60">
        <v>0</v>
      </c>
      <c r="H103" s="60">
        <v>16</v>
      </c>
      <c r="I103" s="60">
        <v>80</v>
      </c>
      <c r="J103" s="60">
        <v>16</v>
      </c>
      <c r="K103" s="184">
        <v>112</v>
      </c>
      <c r="L103" s="60">
        <v>0</v>
      </c>
      <c r="M103" s="60">
        <v>2</v>
      </c>
      <c r="N103" s="60">
        <v>14</v>
      </c>
      <c r="O103" s="60">
        <v>0</v>
      </c>
      <c r="P103" s="184">
        <v>16</v>
      </c>
      <c r="Q103" s="60">
        <v>0</v>
      </c>
      <c r="R103" s="60">
        <v>18</v>
      </c>
      <c r="S103" s="60">
        <v>94</v>
      </c>
      <c r="T103" s="60">
        <v>16</v>
      </c>
      <c r="U103" s="185">
        <v>128</v>
      </c>
      <c r="V103" s="60">
        <v>11</v>
      </c>
      <c r="W103" s="60">
        <v>54</v>
      </c>
      <c r="X103" s="60">
        <v>83</v>
      </c>
      <c r="Y103" s="60">
        <v>24</v>
      </c>
      <c r="Z103" s="184">
        <v>172</v>
      </c>
      <c r="AA103" s="60">
        <v>11</v>
      </c>
      <c r="AB103" s="60">
        <v>72</v>
      </c>
      <c r="AC103" s="60">
        <v>177</v>
      </c>
      <c r="AD103" s="60">
        <v>40</v>
      </c>
      <c r="AE103" s="185">
        <v>300</v>
      </c>
      <c r="AF103" s="186">
        <v>0.37333333333333335</v>
      </c>
      <c r="AG103" s="186">
        <v>5.3333333333333337E-2</v>
      </c>
      <c r="AH103" s="187">
        <v>0.42666666666666669</v>
      </c>
      <c r="AI103" s="188">
        <v>0.57333333333333336</v>
      </c>
      <c r="AJ103" s="187">
        <v>1</v>
      </c>
    </row>
    <row r="104" spans="1:36" x14ac:dyDescent="0.2">
      <c r="A104" s="157">
        <v>7</v>
      </c>
      <c r="B104" s="157">
        <v>7</v>
      </c>
      <c r="C104" s="158" t="s">
        <v>99</v>
      </c>
      <c r="D104" s="159">
        <v>80</v>
      </c>
      <c r="E104" s="65">
        <v>1000</v>
      </c>
      <c r="F104" s="97" t="s">
        <v>143</v>
      </c>
      <c r="G104" s="71">
        <v>0</v>
      </c>
      <c r="H104" s="71">
        <v>1</v>
      </c>
      <c r="I104" s="71">
        <v>55</v>
      </c>
      <c r="J104" s="71">
        <v>12</v>
      </c>
      <c r="K104" s="168">
        <v>68</v>
      </c>
      <c r="L104" s="169">
        <v>0</v>
      </c>
      <c r="M104" s="169">
        <v>0</v>
      </c>
      <c r="N104" s="169">
        <v>8</v>
      </c>
      <c r="O104" s="169">
        <v>0</v>
      </c>
      <c r="P104" s="168">
        <v>8</v>
      </c>
      <c r="Q104" s="169">
        <v>0</v>
      </c>
      <c r="R104" s="169">
        <v>1</v>
      </c>
      <c r="S104" s="169">
        <v>63</v>
      </c>
      <c r="T104" s="169">
        <v>12</v>
      </c>
      <c r="U104" s="170">
        <v>76</v>
      </c>
      <c r="V104" s="71">
        <v>3</v>
      </c>
      <c r="W104" s="71">
        <v>3</v>
      </c>
      <c r="X104" s="71">
        <v>16</v>
      </c>
      <c r="Y104" s="71">
        <v>3</v>
      </c>
      <c r="Z104" s="168">
        <v>25</v>
      </c>
      <c r="AA104" s="169">
        <v>3</v>
      </c>
      <c r="AB104" s="169">
        <v>4</v>
      </c>
      <c r="AC104" s="169">
        <v>79</v>
      </c>
      <c r="AD104" s="169">
        <v>15</v>
      </c>
      <c r="AE104" s="170">
        <v>101</v>
      </c>
      <c r="AF104" s="74">
        <v>0.67326732673267331</v>
      </c>
      <c r="AG104" s="74">
        <v>7.9207920792079209E-2</v>
      </c>
      <c r="AH104" s="171">
        <v>0.75247524752475248</v>
      </c>
      <c r="AI104" s="172">
        <v>0.24752475247524752</v>
      </c>
      <c r="AJ104" s="171">
        <v>1</v>
      </c>
    </row>
    <row r="105" spans="1:36" x14ac:dyDescent="0.2">
      <c r="A105" s="167">
        <v>7</v>
      </c>
      <c r="B105" s="157">
        <v>7</v>
      </c>
      <c r="C105" s="158" t="s">
        <v>99</v>
      </c>
      <c r="D105" s="159">
        <v>78</v>
      </c>
      <c r="E105" s="65">
        <v>2130</v>
      </c>
      <c r="F105" s="97" t="s">
        <v>144</v>
      </c>
      <c r="G105" s="71">
        <v>0</v>
      </c>
      <c r="H105" s="71">
        <v>2</v>
      </c>
      <c r="I105" s="71">
        <v>11</v>
      </c>
      <c r="J105" s="71">
        <v>1</v>
      </c>
      <c r="K105" s="168">
        <v>14</v>
      </c>
      <c r="L105" s="169">
        <v>0</v>
      </c>
      <c r="M105" s="169">
        <v>0</v>
      </c>
      <c r="N105" s="169">
        <v>2</v>
      </c>
      <c r="O105" s="169">
        <v>0</v>
      </c>
      <c r="P105" s="168">
        <v>2</v>
      </c>
      <c r="Q105" s="169">
        <v>0</v>
      </c>
      <c r="R105" s="169">
        <v>2</v>
      </c>
      <c r="S105" s="169">
        <v>13</v>
      </c>
      <c r="T105" s="169">
        <v>1</v>
      </c>
      <c r="U105" s="170">
        <v>16</v>
      </c>
      <c r="V105" s="71">
        <v>5</v>
      </c>
      <c r="W105" s="71">
        <v>40</v>
      </c>
      <c r="X105" s="71">
        <v>43</v>
      </c>
      <c r="Y105" s="71">
        <v>11</v>
      </c>
      <c r="Z105" s="168">
        <v>99</v>
      </c>
      <c r="AA105" s="169">
        <v>5</v>
      </c>
      <c r="AB105" s="169">
        <v>42</v>
      </c>
      <c r="AC105" s="169">
        <v>56</v>
      </c>
      <c r="AD105" s="169">
        <v>12</v>
      </c>
      <c r="AE105" s="170">
        <v>115</v>
      </c>
      <c r="AF105" s="74">
        <v>0.12173913043478261</v>
      </c>
      <c r="AG105" s="74">
        <v>1.7391304347826087E-2</v>
      </c>
      <c r="AH105" s="171">
        <v>0.1391304347826087</v>
      </c>
      <c r="AI105" s="172">
        <v>0.86086956521739133</v>
      </c>
      <c r="AJ105" s="171">
        <v>1</v>
      </c>
    </row>
    <row r="106" spans="1:36" x14ac:dyDescent="0.2">
      <c r="A106" s="167">
        <v>7</v>
      </c>
      <c r="B106" s="157">
        <v>7</v>
      </c>
      <c r="C106" s="158" t="s">
        <v>99</v>
      </c>
      <c r="D106" s="159">
        <v>2</v>
      </c>
      <c r="E106" s="65">
        <v>9000</v>
      </c>
      <c r="F106" s="97" t="s">
        <v>145</v>
      </c>
      <c r="G106" s="71">
        <v>0</v>
      </c>
      <c r="H106" s="71">
        <v>12</v>
      </c>
      <c r="I106" s="71">
        <v>13</v>
      </c>
      <c r="J106" s="71">
        <v>2</v>
      </c>
      <c r="K106" s="168">
        <v>27</v>
      </c>
      <c r="L106" s="169">
        <v>0</v>
      </c>
      <c r="M106" s="169">
        <v>0</v>
      </c>
      <c r="N106" s="169">
        <v>0</v>
      </c>
      <c r="O106" s="169">
        <v>0</v>
      </c>
      <c r="P106" s="168">
        <v>0</v>
      </c>
      <c r="Q106" s="169">
        <v>0</v>
      </c>
      <c r="R106" s="169">
        <v>12</v>
      </c>
      <c r="S106" s="169">
        <v>13</v>
      </c>
      <c r="T106" s="169">
        <v>2</v>
      </c>
      <c r="U106" s="170">
        <v>27</v>
      </c>
      <c r="V106" s="71">
        <v>1</v>
      </c>
      <c r="W106" s="71">
        <v>7</v>
      </c>
      <c r="X106" s="71">
        <v>5</v>
      </c>
      <c r="Y106" s="71">
        <v>9</v>
      </c>
      <c r="Z106" s="168">
        <v>22</v>
      </c>
      <c r="AA106" s="169">
        <v>1</v>
      </c>
      <c r="AB106" s="169">
        <v>19</v>
      </c>
      <c r="AC106" s="169">
        <v>18</v>
      </c>
      <c r="AD106" s="169">
        <v>11</v>
      </c>
      <c r="AE106" s="170">
        <v>49</v>
      </c>
      <c r="AF106" s="74">
        <v>0.55102040816326525</v>
      </c>
      <c r="AG106" s="74">
        <v>0</v>
      </c>
      <c r="AH106" s="171">
        <v>0.55102040816326525</v>
      </c>
      <c r="AI106" s="172">
        <v>0.44897959183673469</v>
      </c>
      <c r="AJ106" s="171">
        <v>1</v>
      </c>
    </row>
    <row r="107" spans="1:36" x14ac:dyDescent="0.2">
      <c r="A107" s="167">
        <v>7</v>
      </c>
      <c r="B107" s="157">
        <v>7</v>
      </c>
      <c r="C107" s="158" t="s">
        <v>99</v>
      </c>
      <c r="D107" s="159">
        <v>2</v>
      </c>
      <c r="E107" s="65">
        <v>9001</v>
      </c>
      <c r="F107" s="97" t="s">
        <v>146</v>
      </c>
      <c r="G107" s="71">
        <v>0</v>
      </c>
      <c r="H107" s="71">
        <v>1</v>
      </c>
      <c r="I107" s="71">
        <v>1</v>
      </c>
      <c r="J107" s="71">
        <v>1</v>
      </c>
      <c r="K107" s="168">
        <v>3</v>
      </c>
      <c r="L107" s="169">
        <v>0</v>
      </c>
      <c r="M107" s="169">
        <v>2</v>
      </c>
      <c r="N107" s="169">
        <v>4</v>
      </c>
      <c r="O107" s="169">
        <v>0</v>
      </c>
      <c r="P107" s="168">
        <v>6</v>
      </c>
      <c r="Q107" s="169">
        <v>0</v>
      </c>
      <c r="R107" s="169">
        <v>3</v>
      </c>
      <c r="S107" s="169">
        <v>5</v>
      </c>
      <c r="T107" s="169">
        <v>1</v>
      </c>
      <c r="U107" s="170">
        <v>9</v>
      </c>
      <c r="V107" s="71">
        <v>2</v>
      </c>
      <c r="W107" s="71">
        <v>4</v>
      </c>
      <c r="X107" s="71">
        <v>19</v>
      </c>
      <c r="Y107" s="71">
        <v>1</v>
      </c>
      <c r="Z107" s="168">
        <v>26</v>
      </c>
      <c r="AA107" s="169">
        <v>2</v>
      </c>
      <c r="AB107" s="169">
        <v>7</v>
      </c>
      <c r="AC107" s="169">
        <v>24</v>
      </c>
      <c r="AD107" s="169">
        <v>2</v>
      </c>
      <c r="AE107" s="170">
        <v>35</v>
      </c>
      <c r="AF107" s="74">
        <v>8.5714285714285715E-2</v>
      </c>
      <c r="AG107" s="74">
        <v>0.17142857142857143</v>
      </c>
      <c r="AH107" s="171">
        <v>0.25714285714285712</v>
      </c>
      <c r="AI107" s="172">
        <v>0.74285714285714288</v>
      </c>
      <c r="AJ107" s="171">
        <v>1</v>
      </c>
    </row>
    <row r="108" spans="1:36" x14ac:dyDescent="0.2">
      <c r="A108" s="179"/>
      <c r="B108" s="179" t="s">
        <v>103</v>
      </c>
      <c r="C108" s="180"/>
      <c r="D108" s="181" t="s">
        <v>103</v>
      </c>
      <c r="E108" s="182">
        <v>8</v>
      </c>
      <c r="F108" s="183" t="s">
        <v>83</v>
      </c>
      <c r="G108" s="60">
        <v>0</v>
      </c>
      <c r="H108" s="60">
        <v>20</v>
      </c>
      <c r="I108" s="60">
        <v>20</v>
      </c>
      <c r="J108" s="60">
        <v>47</v>
      </c>
      <c r="K108" s="184">
        <v>87</v>
      </c>
      <c r="L108" s="60">
        <v>0</v>
      </c>
      <c r="M108" s="60">
        <v>0</v>
      </c>
      <c r="N108" s="60">
        <v>0</v>
      </c>
      <c r="O108" s="60">
        <v>0</v>
      </c>
      <c r="P108" s="184">
        <v>0</v>
      </c>
      <c r="Q108" s="60">
        <v>0</v>
      </c>
      <c r="R108" s="60">
        <v>20</v>
      </c>
      <c r="S108" s="60">
        <v>20</v>
      </c>
      <c r="T108" s="60">
        <v>47</v>
      </c>
      <c r="U108" s="185">
        <v>87</v>
      </c>
      <c r="V108" s="60">
        <v>1</v>
      </c>
      <c r="W108" s="60">
        <v>31</v>
      </c>
      <c r="X108" s="60">
        <v>42</v>
      </c>
      <c r="Y108" s="60">
        <v>624</v>
      </c>
      <c r="Z108" s="184">
        <v>698</v>
      </c>
      <c r="AA108" s="60">
        <v>1</v>
      </c>
      <c r="AB108" s="60">
        <v>51</v>
      </c>
      <c r="AC108" s="60">
        <v>62</v>
      </c>
      <c r="AD108" s="60">
        <v>671</v>
      </c>
      <c r="AE108" s="185">
        <v>785</v>
      </c>
      <c r="AF108" s="186">
        <v>0.11082802547770701</v>
      </c>
      <c r="AG108" s="186">
        <v>0</v>
      </c>
      <c r="AH108" s="187">
        <v>0.11082802547770701</v>
      </c>
      <c r="AI108" s="188">
        <v>0.88917197452229302</v>
      </c>
      <c r="AJ108" s="187">
        <v>1</v>
      </c>
    </row>
    <row r="109" spans="1:36" x14ac:dyDescent="0.2">
      <c r="A109" s="167">
        <v>8</v>
      </c>
      <c r="B109" s="157">
        <v>8.1</v>
      </c>
      <c r="C109" s="158" t="s">
        <v>99</v>
      </c>
      <c r="D109" s="159">
        <v>2</v>
      </c>
      <c r="E109" s="65">
        <v>850</v>
      </c>
      <c r="F109" s="97" t="s">
        <v>84</v>
      </c>
      <c r="G109" s="71">
        <v>0</v>
      </c>
      <c r="H109" s="71">
        <v>6</v>
      </c>
      <c r="I109" s="71">
        <v>0</v>
      </c>
      <c r="J109" s="71">
        <v>10</v>
      </c>
      <c r="K109" s="168">
        <v>16</v>
      </c>
      <c r="L109" s="169">
        <v>0</v>
      </c>
      <c r="M109" s="169">
        <v>0</v>
      </c>
      <c r="N109" s="169">
        <v>0</v>
      </c>
      <c r="O109" s="169">
        <v>0</v>
      </c>
      <c r="P109" s="168">
        <v>0</v>
      </c>
      <c r="Q109" s="169">
        <v>0</v>
      </c>
      <c r="R109" s="169">
        <v>6</v>
      </c>
      <c r="S109" s="169">
        <v>0</v>
      </c>
      <c r="T109" s="169">
        <v>10</v>
      </c>
      <c r="U109" s="170">
        <v>16</v>
      </c>
      <c r="V109" s="71">
        <v>1</v>
      </c>
      <c r="W109" s="71">
        <v>29</v>
      </c>
      <c r="X109" s="71">
        <v>18</v>
      </c>
      <c r="Y109" s="71">
        <v>217</v>
      </c>
      <c r="Z109" s="168">
        <v>265</v>
      </c>
      <c r="AA109" s="169">
        <v>1</v>
      </c>
      <c r="AB109" s="169">
        <v>35</v>
      </c>
      <c r="AC109" s="169">
        <v>18</v>
      </c>
      <c r="AD109" s="169">
        <v>227</v>
      </c>
      <c r="AE109" s="170">
        <v>281</v>
      </c>
      <c r="AF109" s="74">
        <v>5.6939501779359428E-2</v>
      </c>
      <c r="AG109" s="74">
        <v>0</v>
      </c>
      <c r="AH109" s="171">
        <v>5.6939501779359428E-2</v>
      </c>
      <c r="AI109" s="172">
        <v>0.94306049822064053</v>
      </c>
      <c r="AJ109" s="171">
        <v>1</v>
      </c>
    </row>
    <row r="110" spans="1:36" x14ac:dyDescent="0.2">
      <c r="A110" s="167">
        <v>8</v>
      </c>
      <c r="B110" s="157">
        <v>8.1999999999999993</v>
      </c>
      <c r="C110" s="158" t="s">
        <v>99</v>
      </c>
      <c r="D110" s="159">
        <v>2</v>
      </c>
      <c r="E110" s="65">
        <v>650</v>
      </c>
      <c r="F110" s="97" t="s">
        <v>85</v>
      </c>
      <c r="G110" s="71">
        <v>0</v>
      </c>
      <c r="H110" s="71">
        <v>0</v>
      </c>
      <c r="I110" s="71">
        <v>1</v>
      </c>
      <c r="J110" s="71">
        <v>19</v>
      </c>
      <c r="K110" s="168">
        <v>20</v>
      </c>
      <c r="L110" s="169">
        <v>0</v>
      </c>
      <c r="M110" s="169">
        <v>0</v>
      </c>
      <c r="N110" s="169">
        <v>0</v>
      </c>
      <c r="O110" s="169">
        <v>0</v>
      </c>
      <c r="P110" s="168">
        <v>0</v>
      </c>
      <c r="Q110" s="169">
        <v>0</v>
      </c>
      <c r="R110" s="169">
        <v>0</v>
      </c>
      <c r="S110" s="169">
        <v>1</v>
      </c>
      <c r="T110" s="169">
        <v>19</v>
      </c>
      <c r="U110" s="170">
        <v>20</v>
      </c>
      <c r="V110" s="71">
        <v>0</v>
      </c>
      <c r="W110" s="71">
        <v>1</v>
      </c>
      <c r="X110" s="71">
        <v>18</v>
      </c>
      <c r="Y110" s="71">
        <v>171</v>
      </c>
      <c r="Z110" s="168">
        <v>190</v>
      </c>
      <c r="AA110" s="169">
        <v>0</v>
      </c>
      <c r="AB110" s="169">
        <v>1</v>
      </c>
      <c r="AC110" s="169">
        <v>19</v>
      </c>
      <c r="AD110" s="169">
        <v>190</v>
      </c>
      <c r="AE110" s="170">
        <v>210</v>
      </c>
      <c r="AF110" s="74">
        <v>9.5238095238095233E-2</v>
      </c>
      <c r="AG110" s="74">
        <v>0</v>
      </c>
      <c r="AH110" s="171">
        <v>9.5238095238095233E-2</v>
      </c>
      <c r="AI110" s="172">
        <v>0.90476190476190477</v>
      </c>
      <c r="AJ110" s="171">
        <v>1</v>
      </c>
    </row>
    <row r="111" spans="1:36" x14ac:dyDescent="0.2">
      <c r="A111" s="167">
        <v>8</v>
      </c>
      <c r="B111" s="157">
        <v>8.3000000000000007</v>
      </c>
      <c r="C111" s="158" t="s">
        <v>99</v>
      </c>
      <c r="D111" s="159">
        <v>2</v>
      </c>
      <c r="E111" s="65">
        <v>660</v>
      </c>
      <c r="F111" s="97" t="s">
        <v>86</v>
      </c>
      <c r="G111" s="71">
        <v>0</v>
      </c>
      <c r="H111" s="71">
        <v>0</v>
      </c>
      <c r="I111" s="71">
        <v>0</v>
      </c>
      <c r="J111" s="71">
        <v>2</v>
      </c>
      <c r="K111" s="168">
        <v>2</v>
      </c>
      <c r="L111" s="169">
        <v>0</v>
      </c>
      <c r="M111" s="169">
        <v>0</v>
      </c>
      <c r="N111" s="169">
        <v>0</v>
      </c>
      <c r="O111" s="169">
        <v>0</v>
      </c>
      <c r="P111" s="168">
        <v>0</v>
      </c>
      <c r="Q111" s="169">
        <v>0</v>
      </c>
      <c r="R111" s="169">
        <v>0</v>
      </c>
      <c r="S111" s="169">
        <v>0</v>
      </c>
      <c r="T111" s="169">
        <v>2</v>
      </c>
      <c r="U111" s="170">
        <v>2</v>
      </c>
      <c r="V111" s="71">
        <v>0</v>
      </c>
      <c r="W111" s="71">
        <v>0</v>
      </c>
      <c r="X111" s="71">
        <v>0</v>
      </c>
      <c r="Y111" s="71">
        <v>185</v>
      </c>
      <c r="Z111" s="168">
        <v>185</v>
      </c>
      <c r="AA111" s="169">
        <v>0</v>
      </c>
      <c r="AB111" s="169">
        <v>0</v>
      </c>
      <c r="AC111" s="169">
        <v>0</v>
      </c>
      <c r="AD111" s="169">
        <v>187</v>
      </c>
      <c r="AE111" s="170">
        <v>187</v>
      </c>
      <c r="AF111" s="74">
        <v>1.06951871657754E-2</v>
      </c>
      <c r="AG111" s="74">
        <v>0</v>
      </c>
      <c r="AH111" s="171">
        <v>1.06951871657754E-2</v>
      </c>
      <c r="AI111" s="172">
        <v>0.98930481283422456</v>
      </c>
      <c r="AJ111" s="171">
        <v>1</v>
      </c>
    </row>
    <row r="112" spans="1:36" ht="25.5" x14ac:dyDescent="0.2">
      <c r="A112" s="167">
        <v>8</v>
      </c>
      <c r="B112" s="157">
        <v>8.4</v>
      </c>
      <c r="C112" s="158" t="s">
        <v>99</v>
      </c>
      <c r="D112" s="159">
        <v>2</v>
      </c>
      <c r="E112" s="65">
        <v>750</v>
      </c>
      <c r="F112" s="97" t="s">
        <v>87</v>
      </c>
      <c r="G112" s="71">
        <v>0</v>
      </c>
      <c r="H112" s="71">
        <v>14</v>
      </c>
      <c r="I112" s="71">
        <v>19</v>
      </c>
      <c r="J112" s="71">
        <v>16</v>
      </c>
      <c r="K112" s="168">
        <v>49</v>
      </c>
      <c r="L112" s="169">
        <v>0</v>
      </c>
      <c r="M112" s="169">
        <v>0</v>
      </c>
      <c r="N112" s="169">
        <v>0</v>
      </c>
      <c r="O112" s="169">
        <v>0</v>
      </c>
      <c r="P112" s="168">
        <v>0</v>
      </c>
      <c r="Q112" s="169">
        <v>0</v>
      </c>
      <c r="R112" s="169">
        <v>14</v>
      </c>
      <c r="S112" s="169">
        <v>19</v>
      </c>
      <c r="T112" s="169">
        <v>16</v>
      </c>
      <c r="U112" s="170">
        <v>49</v>
      </c>
      <c r="V112" s="71">
        <v>0</v>
      </c>
      <c r="W112" s="71">
        <v>1</v>
      </c>
      <c r="X112" s="71">
        <v>6</v>
      </c>
      <c r="Y112" s="71">
        <v>51</v>
      </c>
      <c r="Z112" s="168">
        <v>58</v>
      </c>
      <c r="AA112" s="169">
        <v>0</v>
      </c>
      <c r="AB112" s="169">
        <v>15</v>
      </c>
      <c r="AC112" s="169">
        <v>25</v>
      </c>
      <c r="AD112" s="169">
        <v>67</v>
      </c>
      <c r="AE112" s="170">
        <v>107</v>
      </c>
      <c r="AF112" s="74">
        <v>0.45794392523364486</v>
      </c>
      <c r="AG112" s="74">
        <v>0</v>
      </c>
      <c r="AH112" s="171">
        <v>0.45794392523364486</v>
      </c>
      <c r="AI112" s="172">
        <v>0.54205607476635509</v>
      </c>
      <c r="AJ112" s="171">
        <v>1</v>
      </c>
    </row>
  </sheetData>
  <sheetProtection algorithmName="SHA-512" hashValue="cVr+hacA+6ZGaHidaVA7i3J1ssc3MJ6bhRaHTIco+gh/DUsGqCO+5w9/9WAITzfYF085WJU++A59hnnpLPPBgA==" saltValue="9npwf0rK3kJT4+IRphqj4w==" spinCount="100000" sheet="1" objects="1" scenarios="1"/>
  <mergeCells count="6">
    <mergeCell ref="G1:K1"/>
    <mergeCell ref="L1:P1"/>
    <mergeCell ref="Q1:U1"/>
    <mergeCell ref="V1:Z1"/>
    <mergeCell ref="AA1:AE1"/>
    <mergeCell ref="AF1:AJ1"/>
  </mergeCells>
  <pageMargins left="0.41" right="0.42" top="0.5" bottom="0.6" header="0.39" footer="0.4"/>
  <pageSetup paperSize="9" scale="61" fitToHeight="0" orientation="landscape" r:id="rId1"/>
  <headerFooter alignWithMargins="0">
    <oddFooter>&amp;LUniversität Bern, Controllerdienst, &amp;D&amp;C&amp;F\&amp;A&amp;RSeite &amp;P von &amp;N</oddFooter>
  </headerFooter>
  <rowBreaks count="2" manualBreakCount="2">
    <brk id="43" max="16383" man="1"/>
    <brk id="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9" tint="0.79998168889431442"/>
    <pageSetUpPr fitToPage="1"/>
  </sheetPr>
  <dimension ref="A1:B106"/>
  <sheetViews>
    <sheetView zoomScaleNormal="100" zoomScaleSheetLayoutView="75" workbookViewId="0">
      <pane ySplit="2" topLeftCell="A3" activePane="bottomLeft" state="frozenSplit"/>
      <selection activeCell="F6" sqref="F6"/>
      <selection pane="bottomLeft" activeCell="F6" sqref="F6"/>
    </sheetView>
  </sheetViews>
  <sheetFormatPr baseColWidth="10" defaultRowHeight="12.75" x14ac:dyDescent="0.2"/>
  <cols>
    <col min="1" max="1" width="3.140625" style="200" customWidth="1"/>
    <col min="2" max="2" width="95.28515625" style="198" customWidth="1"/>
    <col min="3" max="3" width="8.42578125" style="199" customWidth="1"/>
    <col min="4" max="16384" width="11.42578125" style="199"/>
  </cols>
  <sheetData>
    <row r="1" spans="1:2" ht="15.75" x14ac:dyDescent="0.2">
      <c r="A1" s="197" t="s">
        <v>147</v>
      </c>
    </row>
    <row r="3" spans="1:2" x14ac:dyDescent="0.2">
      <c r="A3" s="200" t="s">
        <v>148</v>
      </c>
    </row>
    <row r="4" spans="1:2" x14ac:dyDescent="0.2">
      <c r="B4" s="201" t="s">
        <v>149</v>
      </c>
    </row>
    <row r="6" spans="1:2" x14ac:dyDescent="0.2">
      <c r="A6" s="200" t="s">
        <v>150</v>
      </c>
    </row>
    <row r="7" spans="1:2" ht="40.5" customHeight="1" x14ac:dyDescent="0.2">
      <c r="B7" s="198" t="s">
        <v>151</v>
      </c>
    </row>
    <row r="8" spans="1:2" ht="25.5" x14ac:dyDescent="0.2">
      <c r="B8" s="198" t="s">
        <v>152</v>
      </c>
    </row>
    <row r="9" spans="1:2" ht="25.5" x14ac:dyDescent="0.2">
      <c r="B9" s="198" t="s">
        <v>153</v>
      </c>
    </row>
    <row r="11" spans="1:2" x14ac:dyDescent="0.2">
      <c r="A11" s="200" t="s">
        <v>154</v>
      </c>
    </row>
    <row r="12" spans="1:2" ht="25.5" x14ac:dyDescent="0.2">
      <c r="B12" s="198" t="s">
        <v>155</v>
      </c>
    </row>
    <row r="14" spans="1:2" x14ac:dyDescent="0.2">
      <c r="A14" s="200" t="s">
        <v>156</v>
      </c>
    </row>
    <row r="15" spans="1:2" x14ac:dyDescent="0.2">
      <c r="B15" s="198" t="s">
        <v>157</v>
      </c>
    </row>
    <row r="17" spans="1:2" x14ac:dyDescent="0.2">
      <c r="A17" s="200" t="s">
        <v>158</v>
      </c>
    </row>
    <row r="18" spans="1:2" ht="38.25" x14ac:dyDescent="0.2">
      <c r="B18" s="198" t="s">
        <v>159</v>
      </c>
    </row>
    <row r="20" spans="1:2" x14ac:dyDescent="0.2">
      <c r="A20" s="200" t="s">
        <v>160</v>
      </c>
    </row>
    <row r="21" spans="1:2" ht="26.25" customHeight="1" x14ac:dyDescent="0.2">
      <c r="B21" s="198" t="s">
        <v>161</v>
      </c>
    </row>
    <row r="22" spans="1:2" ht="26.25" customHeight="1" x14ac:dyDescent="0.2">
      <c r="B22" s="198" t="s">
        <v>162</v>
      </c>
    </row>
    <row r="24" spans="1:2" ht="15.75" x14ac:dyDescent="0.2">
      <c r="A24" s="197" t="s">
        <v>163</v>
      </c>
    </row>
    <row r="25" spans="1:2" ht="15.75" x14ac:dyDescent="0.2">
      <c r="A25" s="197"/>
    </row>
    <row r="26" spans="1:2" x14ac:dyDescent="0.2">
      <c r="A26" s="200" t="s">
        <v>164</v>
      </c>
    </row>
    <row r="27" spans="1:2" ht="25.5" x14ac:dyDescent="0.2">
      <c r="B27" s="198" t="s">
        <v>165</v>
      </c>
    </row>
    <row r="29" spans="1:2" x14ac:dyDescent="0.2">
      <c r="A29" s="200" t="s">
        <v>166</v>
      </c>
    </row>
    <row r="30" spans="1:2" ht="38.25" x14ac:dyDescent="0.2">
      <c r="B30" s="198" t="s">
        <v>167</v>
      </c>
    </row>
    <row r="31" spans="1:2" ht="38.25" x14ac:dyDescent="0.2">
      <c r="B31" s="198" t="s">
        <v>168</v>
      </c>
    </row>
    <row r="33" spans="1:2" x14ac:dyDescent="0.2">
      <c r="A33" s="200" t="s">
        <v>169</v>
      </c>
    </row>
    <row r="34" spans="1:2" ht="38.25" x14ac:dyDescent="0.2">
      <c r="B34" s="198" t="s">
        <v>170</v>
      </c>
    </row>
    <row r="35" spans="1:2" ht="25.5" x14ac:dyDescent="0.2">
      <c r="B35" s="198" t="s">
        <v>171</v>
      </c>
    </row>
    <row r="37" spans="1:2" ht="15.75" x14ac:dyDescent="0.2">
      <c r="A37" s="197" t="s">
        <v>172</v>
      </c>
    </row>
    <row r="39" spans="1:2" x14ac:dyDescent="0.2">
      <c r="A39" s="200" t="s">
        <v>173</v>
      </c>
    </row>
    <row r="40" spans="1:2" x14ac:dyDescent="0.2">
      <c r="B40" s="198" t="s">
        <v>174</v>
      </c>
    </row>
    <row r="41" spans="1:2" x14ac:dyDescent="0.2">
      <c r="B41" s="202" t="s">
        <v>175</v>
      </c>
    </row>
    <row r="43" spans="1:2" x14ac:dyDescent="0.2">
      <c r="A43" s="200" t="s">
        <v>176</v>
      </c>
    </row>
    <row r="44" spans="1:2" ht="38.25" x14ac:dyDescent="0.2">
      <c r="B44" s="198" t="s">
        <v>177</v>
      </c>
    </row>
    <row r="46" spans="1:2" x14ac:dyDescent="0.2">
      <c r="A46" s="200" t="s">
        <v>178</v>
      </c>
    </row>
    <row r="48" spans="1:2" x14ac:dyDescent="0.2">
      <c r="A48" s="200" t="s">
        <v>179</v>
      </c>
    </row>
    <row r="49" spans="1:2" ht="25.5" x14ac:dyDescent="0.2">
      <c r="B49" s="198" t="s">
        <v>180</v>
      </c>
    </row>
    <row r="50" spans="1:2" ht="25.5" x14ac:dyDescent="0.2">
      <c r="B50" s="198" t="s">
        <v>181</v>
      </c>
    </row>
    <row r="52" spans="1:2" x14ac:dyDescent="0.2">
      <c r="A52" s="200" t="s">
        <v>182</v>
      </c>
    </row>
    <row r="53" spans="1:2" ht="25.5" x14ac:dyDescent="0.2">
      <c r="B53" s="198" t="s">
        <v>183</v>
      </c>
    </row>
    <row r="54" spans="1:2" ht="38.25" x14ac:dyDescent="0.2">
      <c r="B54" s="198" t="s">
        <v>184</v>
      </c>
    </row>
    <row r="55" spans="1:2" ht="25.5" x14ac:dyDescent="0.2">
      <c r="B55" s="198" t="s">
        <v>185</v>
      </c>
    </row>
    <row r="57" spans="1:2" x14ac:dyDescent="0.2">
      <c r="A57" s="200" t="s">
        <v>186</v>
      </c>
    </row>
    <row r="58" spans="1:2" x14ac:dyDescent="0.2">
      <c r="B58" s="198" t="s">
        <v>187</v>
      </c>
    </row>
    <row r="59" spans="1:2" ht="250.5" customHeight="1" x14ac:dyDescent="0.2"/>
    <row r="60" spans="1:2" x14ac:dyDescent="0.2">
      <c r="B60" s="203"/>
    </row>
    <row r="61" spans="1:2" x14ac:dyDescent="0.2">
      <c r="A61" s="200" t="s">
        <v>188</v>
      </c>
      <c r="B61" s="203"/>
    </row>
    <row r="62" spans="1:2" ht="38.25" x14ac:dyDescent="0.2">
      <c r="B62" s="203" t="s">
        <v>189</v>
      </c>
    </row>
    <row r="64" spans="1:2" x14ac:dyDescent="0.2">
      <c r="A64" s="200" t="s">
        <v>190</v>
      </c>
    </row>
    <row r="66" spans="1:2" x14ac:dyDescent="0.2">
      <c r="A66" s="200" t="s">
        <v>191</v>
      </c>
    </row>
    <row r="67" spans="1:2" ht="38.25" x14ac:dyDescent="0.2">
      <c r="B67" s="198" t="s">
        <v>192</v>
      </c>
    </row>
    <row r="68" spans="1:2" ht="38.25" x14ac:dyDescent="0.2">
      <c r="B68" s="198" t="s">
        <v>193</v>
      </c>
    </row>
    <row r="69" spans="1:2" ht="38.25" x14ac:dyDescent="0.2">
      <c r="B69" s="198" t="s">
        <v>194</v>
      </c>
    </row>
    <row r="71" spans="1:2" x14ac:dyDescent="0.2">
      <c r="A71" s="204" t="s">
        <v>195</v>
      </c>
    </row>
    <row r="72" spans="1:2" ht="30.6" customHeight="1" x14ac:dyDescent="0.2">
      <c r="A72" s="204"/>
      <c r="B72" s="205" t="s">
        <v>196</v>
      </c>
    </row>
    <row r="73" spans="1:2" x14ac:dyDescent="0.2">
      <c r="A73" s="204"/>
      <c r="B73" s="205"/>
    </row>
    <row r="74" spans="1:2" x14ac:dyDescent="0.2">
      <c r="A74" s="200" t="s">
        <v>197</v>
      </c>
    </row>
    <row r="75" spans="1:2" ht="38.25" x14ac:dyDescent="0.2">
      <c r="B75" s="198" t="s">
        <v>198</v>
      </c>
    </row>
    <row r="76" spans="1:2" x14ac:dyDescent="0.2">
      <c r="B76" s="198" t="s">
        <v>199</v>
      </c>
    </row>
    <row r="77" spans="1:2" ht="25.5" x14ac:dyDescent="0.2">
      <c r="A77" s="200" t="s">
        <v>200</v>
      </c>
      <c r="B77" s="205" t="s">
        <v>201</v>
      </c>
    </row>
    <row r="78" spans="1:2" ht="25.5" x14ac:dyDescent="0.2">
      <c r="A78" s="200" t="s">
        <v>200</v>
      </c>
      <c r="B78" s="205" t="s">
        <v>202</v>
      </c>
    </row>
    <row r="79" spans="1:2" ht="25.5" x14ac:dyDescent="0.2">
      <c r="B79" s="205" t="s">
        <v>203</v>
      </c>
    </row>
    <row r="80" spans="1:2" ht="25.5" x14ac:dyDescent="0.2">
      <c r="A80" s="200" t="s">
        <v>200</v>
      </c>
      <c r="B80" s="198" t="s">
        <v>204</v>
      </c>
    </row>
    <row r="81" spans="1:2" ht="25.5" x14ac:dyDescent="0.2">
      <c r="B81" s="198" t="s">
        <v>205</v>
      </c>
    </row>
    <row r="82" spans="1:2" ht="39" customHeight="1" x14ac:dyDescent="0.2">
      <c r="B82" s="205" t="s">
        <v>206</v>
      </c>
    </row>
    <row r="83" spans="1:2" ht="38.25" x14ac:dyDescent="0.2">
      <c r="A83" s="200" t="s">
        <v>200</v>
      </c>
      <c r="B83" s="205" t="s">
        <v>207</v>
      </c>
    </row>
    <row r="84" spans="1:2" x14ac:dyDescent="0.2">
      <c r="B84" s="205"/>
    </row>
    <row r="85" spans="1:2" x14ac:dyDescent="0.2">
      <c r="A85" s="200" t="s">
        <v>208</v>
      </c>
    </row>
    <row r="86" spans="1:2" ht="25.5" x14ac:dyDescent="0.2">
      <c r="B86" s="198" t="s">
        <v>209</v>
      </c>
    </row>
    <row r="87" spans="1:2" ht="25.5" x14ac:dyDescent="0.2">
      <c r="B87" s="198" t="s">
        <v>210</v>
      </c>
    </row>
    <row r="89" spans="1:2" x14ac:dyDescent="0.2">
      <c r="A89" s="200" t="s">
        <v>211</v>
      </c>
    </row>
    <row r="90" spans="1:2" ht="25.5" x14ac:dyDescent="0.2">
      <c r="B90" s="198" t="s">
        <v>212</v>
      </c>
    </row>
    <row r="91" spans="1:2" ht="38.25" x14ac:dyDescent="0.2">
      <c r="B91" s="198" t="s">
        <v>213</v>
      </c>
    </row>
    <row r="92" spans="1:2" ht="38.25" x14ac:dyDescent="0.2">
      <c r="B92" s="198" t="s">
        <v>214</v>
      </c>
    </row>
    <row r="93" spans="1:2" ht="38.25" x14ac:dyDescent="0.2">
      <c r="B93" s="198" t="s">
        <v>215</v>
      </c>
    </row>
    <row r="94" spans="1:2" ht="25.5" x14ac:dyDescent="0.2">
      <c r="B94" s="198" t="s">
        <v>216</v>
      </c>
    </row>
    <row r="95" spans="1:2" x14ac:dyDescent="0.2">
      <c r="B95" s="198" t="s">
        <v>217</v>
      </c>
    </row>
    <row r="96" spans="1:2" ht="15.75" x14ac:dyDescent="0.2">
      <c r="A96" s="197"/>
    </row>
    <row r="97" spans="1:2" x14ac:dyDescent="0.2">
      <c r="A97" s="200" t="s">
        <v>218</v>
      </c>
    </row>
    <row r="98" spans="1:2" x14ac:dyDescent="0.2">
      <c r="B98" s="205" t="s">
        <v>219</v>
      </c>
    </row>
    <row r="99" spans="1:2" x14ac:dyDescent="0.2">
      <c r="B99" s="205" t="s">
        <v>175</v>
      </c>
    </row>
    <row r="100" spans="1:2" x14ac:dyDescent="0.2">
      <c r="B100" s="205"/>
    </row>
    <row r="101" spans="1:2" x14ac:dyDescent="0.2">
      <c r="B101" s="198" t="s">
        <v>220</v>
      </c>
    </row>
    <row r="103" spans="1:2" x14ac:dyDescent="0.2">
      <c r="B103" s="198" t="s">
        <v>221</v>
      </c>
    </row>
    <row r="104" spans="1:2" ht="15.75" x14ac:dyDescent="0.2">
      <c r="A104" s="197"/>
      <c r="B104" s="198" t="s">
        <v>222</v>
      </c>
    </row>
    <row r="105" spans="1:2" x14ac:dyDescent="0.2">
      <c r="B105" s="198" t="s">
        <v>223</v>
      </c>
    </row>
    <row r="106" spans="1:2" x14ac:dyDescent="0.2">
      <c r="B106" s="202" t="s">
        <v>224</v>
      </c>
    </row>
  </sheetData>
  <conditionalFormatting sqref="D4:D114">
    <cfRule type="cellIs" dxfId="0" priority="1" stopIfTrue="1" operator="greaterThanOrEqual">
      <formula>256</formula>
    </cfRule>
  </conditionalFormatting>
  <hyperlinks>
    <hyperlink ref="B41" r:id="rId1"/>
    <hyperlink ref="B106" r:id="rId2" display="http://www.bfs.admin.ch/bfs/portal/de/index/themen/15/06/data.html"/>
  </hyperlinks>
  <pageMargins left="0.53" right="0.54" top="0.48" bottom="0.56999999999999995" header="0.4" footer="0.41"/>
  <pageSetup paperSize="9" scale="95" fitToHeight="0" orientation="portrait" r:id="rId3"/>
  <headerFooter alignWithMargins="0">
    <oddFooter>&amp;L&amp;D&amp;C&amp;F\&amp;A&amp;RSeite &amp;P von &amp;N</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10</vt:i4>
      </vt:variant>
    </vt:vector>
  </HeadingPairs>
  <TitlesOfParts>
    <vt:vector size="12" baseType="lpstr">
      <vt:lpstr>Finanzquelle</vt:lpstr>
      <vt:lpstr>Bemerkungen</vt:lpstr>
      <vt:lpstr>Bemerkungen!Druckbereich</vt:lpstr>
      <vt:lpstr>Finanzquelle!Druckbereich</vt:lpstr>
      <vt:lpstr>Finanzquelle!Drucktitel</vt:lpstr>
      <vt:lpstr>Finanzquelle!Fak</vt:lpstr>
      <vt:lpstr>Finanzquelle!FB</vt:lpstr>
      <vt:lpstr>Finanzquelle!FBG</vt:lpstr>
      <vt:lpstr>Finanzquelle!SHIS</vt:lpstr>
      <vt:lpstr>Finanzquelle!STUDIS</vt:lpstr>
      <vt:lpstr>Finanzquelle!SuchSHISStat</vt:lpstr>
      <vt:lpstr>Finanzquelle!SuchWertStat</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Tschantré, Gerhard (ULS)</dc:creator>
  <cp:lastModifiedBy>Tschantré, Gerhard (ULS)</cp:lastModifiedBy>
  <dcterms:created xsi:type="dcterms:W3CDTF">2019-02-20T16:56:40Z</dcterms:created>
  <dcterms:modified xsi:type="dcterms:W3CDTF">2019-02-20T16:57:07Z</dcterms:modified>
</cp:coreProperties>
</file>