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17\Personal\"/>
    </mc:Choice>
  </mc:AlternateContent>
  <bookViews>
    <workbookView xWindow="0" yWindow="0" windowWidth="28800" windowHeight="10800"/>
  </bookViews>
  <sheets>
    <sheet name="Finanzquelle" sheetId="1" r:id="rId1"/>
    <sheet name="Bemerkungen" sheetId="2" r:id="rId2"/>
  </sheets>
  <externalReferences>
    <externalReference r:id="rId3"/>
  </externalReferences>
  <definedNames>
    <definedName name="_xlnm._FilterDatabase" localSheetId="0" hidden="1">Finanzquelle!$46:$113</definedName>
    <definedName name="Darstellung">1</definedName>
    <definedName name="DatenTA">[1]DatenTA!$A:$R</definedName>
    <definedName name="DatenTAFak">[1]DatenTAFak!$A:$R</definedName>
    <definedName name="DomainEntity49d80e84ae844b5fb077c65bd582592c">[1]Tabelle1!$B$2:$B$87</definedName>
    <definedName name="_xlnm.Print_Area" localSheetId="1">Bemerkungen!$A$1:$B$113</definedName>
    <definedName name="_xlnm.Print_Area" localSheetId="0">Finanzquelle!$G$6:$AJ$113</definedName>
    <definedName name="_xlnm.Print_Titles" localSheetId="0">Finanzquelle!$D:$F,Finanzquelle!$1:$5</definedName>
    <definedName name="Einrückung0">"  "</definedName>
    <definedName name="Einrückung1">" "</definedName>
    <definedName name="Einrückung2">"    "</definedName>
    <definedName name="Fak" localSheetId="0">Finanzquelle!$D:$D</definedName>
    <definedName name="FB" localSheetId="0">Finanzquelle!$B:$B</definedName>
    <definedName name="FBG" localSheetId="0">Finanzquelle!$A:$A</definedName>
    <definedName name="Jahr">[1]DatenTA!$C$2</definedName>
    <definedName name="SHIS" localSheetId="0">Finanzquelle!$E:$E</definedName>
    <definedName name="Spalte">[1]FinanzquelleFormeln!$1:$1</definedName>
    <definedName name="Spaltendifferenz">-1</definedName>
    <definedName name="Sprache">[1]FinanzquelleFormeln!$F$1</definedName>
    <definedName name="SPSHISFach">#REF!</definedName>
    <definedName name="SPSHISFak">#REF!</definedName>
    <definedName name="SPSHISFB">#REF!</definedName>
    <definedName name="SPSTUDISText">#REF!</definedName>
    <definedName name="SPZielECTS">#REF!</definedName>
    <definedName name="SPZielSem">#REF!</definedName>
    <definedName name="StammFachNr">[1]Stammdaten!$A$2:$A$1048576</definedName>
    <definedName name="StammFakNr">[1]Stammdaten!$P$2:$P$1048576</definedName>
    <definedName name="StammFBGNr">[1]Stammdaten!$L$2:$L$1048576</definedName>
    <definedName name="StammFBNr">[1]Stammdaten!$G$2:$G$1048576</definedName>
    <definedName name="Stammfile">#REF!</definedName>
    <definedName name="Startspalte">[1]FinanzquelleFormeln!$D:$D</definedName>
    <definedName name="STUDIS" localSheetId="0">Finanzquelle!$C:$C</definedName>
    <definedName name="Stufeneinrückung">" "</definedName>
    <definedName name="SuchSHISStat" localSheetId="0">Finanzquelle!$E:$E</definedName>
    <definedName name="SuchWertStat" localSheetId="0">Finanzquelle!$E:$E</definedName>
    <definedName name="Titel">[1]Tabellentitel!$F:$I</definedName>
    <definedName name="upersSpalte">-1</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OnSave="0"/>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OMNITR-PROD-DWH_UNIDWH_SQL2016 UniDWHPersonal"/>
    <s v="{[Dim Date].[Cal Year].&amp;[2017]}"/>
    <s v="OMNITR-PROD-DWH_UNIDWH_SQL2016 UniDWHPersonal1"/>
    <s v="{[DimOrganisationFS].[SHIS Fach Kombi].&amp;[N/A N/A],[DimOrganisationFS].[SHIS Fach Kombi].&amp;[2130 Sport],[DimOrganisationFS].[SHIS Fach Kombi].&amp;[2600 Recht],[DimOrganisationFS].[SHIS Fach Kombi].&amp;[4500 Physik],[DimOrganisationFS].[SHIS Fach Kombi].&amp;[4600 Chemie],[DimOrganisationFS].[SHIS Fach Kombi].&amp;[4700 Biologie],[DimOrganisationFS].[SHIS Fach Kombi].&amp;[1000 Oekologie],[DimOrganisationFS].[SHIS Fach Kombi].&amp;[6500 Pharmazie],[DimOrganisationFS].[SHIS Fach Kombi].&amp;[1405 Linguistik],[DimOrganisationFS].[SHIS Fach Kombi].&amp;[1450 Klass. SLW],[DimOrganisationFS].[SHIS Fach Kombi].&amp;[1600 Geschichte],[DimOrganisationFS].[SHIS Fach Kombi].&amp;[2200 Soziologie],[DimOrganisationFS].[SHIS Fach Kombi].&amp;[4200 Mathematik],[DimOrganisationFS].[SHIS Fach Kombi].&amp;[4300 Informatik],[DimOrganisationFS].[SHIS Fach Kombi].&amp;[4400 Astronomie],[DimOrganisationFS].[SHIS Fach Kombi].&amp;[4900 Geographie],[DimOrganisationFS].[SHIS Fach Kombi].&amp;[1300 Philosophie],[DimOrganisationFS].[SHIS Fach Kombi].&amp;[2000 Psychologie],[DimOrganisationFS].[SHIS Fach Kombi].&amp;[6300 Zahnmedizin],[DimOrganisationFS].[SHIS Fach Kombi].&amp;[1410 Deutsche SLW],[DimOrganisationFS].[SHIS Fach Kombi].&amp;[6200 Humanmedizin],[DimOrganisationFS].[SHIS Fach Kombi].&amp;[1430 Iberische SLW],[DimOrganisationFS].[SHIS Fach Kombi].&amp;[1435 Englische SLW],[DimOrganisationFS].[SHIS Fach Kombi].&amp;[1440 Slawische SLW],[DimOrganisationFS].[SHIS Fach Kombi].&amp;[1700 Kunstgeschichte],[DimOrganisationFS].[SHIS Fach Kombi].&amp;[1415 Französische SLW],[DimOrganisationFS].[SHIS Fach Kombi].&amp;[1420 Italienische SLW],[DimOrganisationFS].[SHIS Fach Kombi].&amp;[6400 Veterinärmedizin],[DimOrganisationFS].[SHIS Fach Kombi].&amp;[1800 Musikwissenschaft],[DimOrganisationFS].[SHIS Fach Kombi].&amp;[4800 Erdwissenschaften],[DimOrganisationFS].[SHIS Fach Kombi].&amp;[850 Zentrale Verwaltung],[DimOrganisationFS].[SHIS Fach Kombi].&amp;[2300 Politikwissenschaft],[DimOrganisationFS].[SHIS Fach Kombi].&amp;[650 Zentrale Bibliotheken],[DimOrganisationFS].[SHIS Fach Kombi].&amp;[2505 Volkswirtschaftslehre],[DimOrganisationFS].[SHIS Fach Kombi].&amp;[1460 Vorderorientalische SKW],[DimOrganisationFS].[SHIS Fach Kombi].&amp;[1900 Ethnologie + Volkskunde],[DimOrganisationFS].[SHIS Fach Kombi].&amp;[1401 SLW fächerübergr./übrige],[DimOrganisationFS].[SHIS Fach Kombi].&amp;[2100 Erziehungswissenschaften],[DimOrganisationFS].[SHIS Fach Kombi].&amp;[2520 Betriebswirtschaftslehre],[DimOrganisationFS].[SHIS Fach Kombi].&amp;[1205 Protestantische Theologie],[DimOrganisationFS].[SHIS Fach Kombi].&amp;[1100 Geist./Sozialwiss., übrige],[DimOrganisationFS].[SHIS Fach Kombi].&amp;[1850 Theater-+ Filmwissenschaft],[DimOrganisationFS].[SHIS Fach Kombi].&amp;[1215 Christkatholische Theologie],[DimOrganisationFS].[SHIS Fach Kombi].&amp;[1500 Archäologie, Ur-+ Frühgesch.],[DimOrganisationFS].[SHIS Fach Kombi].&amp;[9002 Interfakultäre Weiterbildung],[DimOrganisationFS].[SHIS Fach Kombi].&amp;[1201 Theologie fächerübergr./übrige],[DimOrganisationFS].[SHIS Fach Kombi].&amp;[660 Technische Dienste und Logistik],[DimOrganisationFS].[SHIS Fach Kombi].&amp;[2540 Wirtschaftsw.  fächerüb./übrige],[DimOrganisationFS].[SHIS Fach Kombi].&amp;[4990 Naturwiss. fächerübergr./übrige],[DimOrganisationFS].[SHIS Fach Kombi].&amp;[6100 Medizin+Pharm. fächerüb./übrige],[DimOrganisationFS].[SHIS Fach Kombi].&amp;[9001 Frauen- / Geschlechterforschung],[DimOrganisationFS].[SHIS Fach Kombi].&amp;[2450 Sozialwiss. fächerübergr./übrige],[DimOrganisationFS].[SHIS Fach Kombi].&amp;[4100 Ex.+Naturw. fächerübergr./übrige],[DimOrganisationFS].[SHIS Fach Kombi].&amp;[4590 Exakte Wiss. fächerübergr./übrige],[DimOrganisationFS].[SHIS Fach Kombi].&amp;[1990 Hist.+Kulturwiss. fächerüb./übrige],[DimOrganisationFS].[SHIS Fach Kombi].&amp;[2400 Sozialwissenschaften/Kommunikation],[DimOrganisationFS].[SHIS Fach Kombi].&amp;[9000 Interdisziplinäre / interfakultäre],[DimOrganisationFS].[SHIS Fach Kombi].&amp;[1190 Lehrkräfteausb. Sekundarstufe I (Phil. I)],[DimOrganisationFS].[SHIS Fach Kombi].&amp;[750 Dienstleistungen für Mitarbeitende und Studierende]}"/>
  </metadataStrings>
  <mdxMetadata count="3">
    <mdx n="0" f="s">
      <ms ns="1" c="0"/>
    </mdx>
    <mdx n="2" f="s">
      <ms ns="1" c="0"/>
    </mdx>
    <mdx n="2" f="s">
      <ms ns="3" c="0"/>
    </mdx>
  </mdxMetadata>
  <valueMetadata count="3">
    <bk>
      <rc t="1" v="0"/>
    </bk>
    <bk>
      <rc t="1" v="1"/>
    </bk>
    <bk>
      <rc t="1" v="2"/>
    </bk>
  </valueMetadata>
</metadata>
</file>

<file path=xl/sharedStrings.xml><?xml version="1.0" encoding="utf-8"?>
<sst xmlns="http://schemas.openxmlformats.org/spreadsheetml/2006/main" count="419" uniqueCount="231">
  <si>
    <t>2017</t>
  </si>
  <si>
    <t>Übrige Drittmittel</t>
  </si>
  <si>
    <t>Nationalfonds</t>
  </si>
  <si>
    <t>Total Drittmittel</t>
  </si>
  <si>
    <t>Grundmittel</t>
  </si>
  <si>
    <t>Total Uni</t>
  </si>
  <si>
    <t>Anteil Finanzquellen</t>
  </si>
  <si>
    <t>Personen-Vollzeitäquivalente</t>
  </si>
  <si>
    <t>Prof.</t>
  </si>
  <si>
    <t>Doz.</t>
  </si>
  <si>
    <t>Ass.</t>
  </si>
  <si>
    <t>Adm.</t>
  </si>
  <si>
    <t>Total</t>
  </si>
  <si>
    <t>DM</t>
  </si>
  <si>
    <t>NF</t>
  </si>
  <si>
    <t>T-DM</t>
  </si>
  <si>
    <t>Staat</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</si>
  <si>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</si>
  <si>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</si>
  <si>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</si>
  <si>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</si>
  <si>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</si>
  <si>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</si>
  <si>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</si>
  <si>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</si>
  <si>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</si>
  <si>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</si>
  <si>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</si>
  <si>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</si>
  <si>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</si>
  <si>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</si>
  <si>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</si>
  <si>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</si>
  <si>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</si>
  <si>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</si>
  <si>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</si>
  <si>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</si>
  <si>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</si>
  <si>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</si>
  <si>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</si>
  <si>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</si>
  <si>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</si>
  <si>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</si>
  <si>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</si>
  <si>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</si>
  <si>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</si>
  <si>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</si>
  <si>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</si>
  <si>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</si>
  <si>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</si>
  <si>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</si>
  <si>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</si>
  <si>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</si>
  <si>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</si>
  <si>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</si>
  <si>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</si>
  <si>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</si>
  <si>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</si>
  <si>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</si>
  <si>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</si>
  <si>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</si>
  <si>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</si>
  <si>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</si>
  <si>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</si>
  <si>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</si>
  <si>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</si>
  <si>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</si>
  <si>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</si>
  <si>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</si>
  <si>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</si>
  <si>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</si>
  <si>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</si>
  <si>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</si>
  <si>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</si>
  <si>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</si>
  <si>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 (Bioinformatik)</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</si>
  <si>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</si>
  <si>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</si>
  <si>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</si>
  <si>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</si>
  <si>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</si>
  <si>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</si>
  <si>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</si>
  <si>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</si>
  <si>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</si>
  <si>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</si>
  <si>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</si>
  <si>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</si>
  <si>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</si>
  <si>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</si>
  <si>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</si>
  <si>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</si>
  <si>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</si>
  <si>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</si>
  <si>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</si>
  <si>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</si>
  <si>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</si>
  <si>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</si>
  <si>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</si>
  <si>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</si>
  <si>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</si>
  <si>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</si>
  <si>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</si>
  <si>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</si>
  <si>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</si>
  <si>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</si>
  <si>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</si>
  <si>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</si>
  <si>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</si>
  <si>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</si>
  <si>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</si>
  <si>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</si>
  <si>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</si>
  <si>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</si>
  <si>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</si>
  <si>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</si>
  <si>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</si>
  <si>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</si>
  <si>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</si>
  <si>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</si>
  <si>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</si>
  <si>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</si>
  <si>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</si>
  <si>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</si>
  <si>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</si>
  <si>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</si>
  <si>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</si>
  <si>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</si>
  <si>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</si>
  <si>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</si>
  <si>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</si>
  <si>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</si>
  <si>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</si>
  <si>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</si>
  <si>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</si>
  <si>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</si>
  <si>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</si>
  <si>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</si>
  <si>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</si>
  <si>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</si>
  <si>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</si>
  <si>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</si>
  <si>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</si>
  <si>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</si>
  <si>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</si>
  <si>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</si>
  <si>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</si>
  <si>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Interfakultäre Weiterbildung</t>
  </si>
  <si>
    <t>1. Allgemeine Angaben zur Statistik</t>
  </si>
  <si>
    <t>1.1 Bezeichnung</t>
  </si>
  <si>
    <t>Personen-Vollzeitäquivalente nach Finanzquellen und Personengruppen im Jahresdurchschnitt</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</si>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</sst>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5">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0" fillId="0" borderId="0" xfId="0" applyNumberFormat="1" applyAlignment="1">
      <alignment vertical="top" wrapText="1"/>
    </xf>
    <xf numFmtId="0" fontId="3" fillId="0" borderId="0" xfId="0" applyFont="1" applyAlignment="1">
      <alignment horizontal="right" vertical="top"/>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65</xdr:row>
      <xdr:rowOff>114300</xdr:rowOff>
    </xdr:from>
    <xdr:to>
      <xdr:col>1</xdr:col>
      <xdr:colOff>6293306</xdr:colOff>
      <xdr:row>65</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021050"/>
          <a:ext cx="6445706" cy="3015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17/25a%20Personen-VZA%20nach%20Finanzquellen%202017%20Formel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FinanzquelleFormeln"/>
      <sheetName val="DatenTA"/>
      <sheetName val="DatenTAFak"/>
      <sheetName val="Tabellentitel"/>
      <sheetName val="Stammdaten"/>
      <sheetName val="fehlende FQ"/>
      <sheetName val="Tabelle1"/>
      <sheetName val="Kredit"/>
      <sheetName val="Kred 2017"/>
      <sheetName val="Kred alt"/>
    </sheetNames>
    <sheetDataSet>
      <sheetData sheetId="0"/>
      <sheetData sheetId="1"/>
      <sheetData sheetId="2">
        <row r="1">
          <cell r="A1" t="str">
            <v>Spalte</v>
          </cell>
          <cell r="F1">
            <v>2</v>
          </cell>
          <cell r="G1">
            <v>9</v>
          </cell>
          <cell r="H1">
            <v>10</v>
          </cell>
          <cell r="I1">
            <v>11</v>
          </cell>
          <cell r="J1">
            <v>12</v>
          </cell>
          <cell r="L1">
            <v>14</v>
          </cell>
          <cell r="M1">
            <v>15</v>
          </cell>
          <cell r="N1">
            <v>16</v>
          </cell>
          <cell r="O1">
            <v>17</v>
          </cell>
          <cell r="V1">
            <v>4</v>
          </cell>
          <cell r="W1">
            <v>5</v>
          </cell>
          <cell r="X1">
            <v>6</v>
          </cell>
          <cell r="Y1">
            <v>7</v>
          </cell>
        </row>
        <row r="5">
          <cell r="D5" t="str">
            <v>A</v>
          </cell>
        </row>
        <row r="6">
          <cell r="D6" t="str">
            <v>Fak</v>
          </cell>
        </row>
        <row r="47">
          <cell r="D47">
            <v>70</v>
          </cell>
        </row>
        <row r="48">
          <cell r="D48">
            <v>4</v>
          </cell>
        </row>
        <row r="49">
          <cell r="D49">
            <v>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v>2</v>
          </cell>
        </row>
        <row r="108">
          <cell r="D108">
            <v>2</v>
          </cell>
        </row>
        <row r="109">
          <cell r="D109">
            <v>7</v>
          </cell>
        </row>
        <row r="110">
          <cell r="D110" t="str">
            <v/>
          </cell>
        </row>
        <row r="111">
          <cell r="D111">
            <v>2</v>
          </cell>
        </row>
        <row r="112">
          <cell r="D112">
            <v>2</v>
          </cell>
        </row>
        <row r="113">
          <cell r="D113">
            <v>2</v>
          </cell>
        </row>
        <row r="114">
          <cell r="D114">
            <v>2</v>
          </cell>
        </row>
      </sheetData>
      <sheetData sheetId="3">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Dim Date.Cal Year</v>
          </cell>
          <cell r="C2" t="str" vm="1">
            <v>2017</v>
          </cell>
        </row>
        <row r="4">
          <cell r="B4" t="str">
            <v>BGDezimalZwoelftel</v>
          </cell>
          <cell r="D4" t="str">
            <v>Spaltenbeschriftungen</v>
          </cell>
        </row>
        <row r="5">
          <cell r="D5" t="str">
            <v>1 Grundmittel</v>
          </cell>
          <cell r="H5" t="str">
            <v>1 Grundmittel Ergebnis</v>
          </cell>
          <cell r="I5" t="str">
            <v>3 Drittmittel</v>
          </cell>
          <cell r="M5" t="str">
            <v>3 Drittmittel Ergebnis</v>
          </cell>
          <cell r="N5" t="str">
            <v>4 Nationalfonds</v>
          </cell>
          <cell r="R5" t="str">
            <v>4 Nationalfonds Ergebnis</v>
          </cell>
        </row>
        <row r="6">
          <cell r="B6" t="str">
            <v>Zeilenbeschriftungen</v>
          </cell>
          <cell r="C6" t="str">
            <v>SHIS Fach Name</v>
          </cell>
          <cell r="D6" t="str">
            <v>A1 Professor/innen</v>
          </cell>
          <cell r="E6" t="str">
            <v>A2 Übrige Dozierende</v>
          </cell>
          <cell r="F6" t="str">
            <v>A3 Assistierende und wissenschaftliche Mitarbeitende</v>
          </cell>
          <cell r="G6" t="str">
            <v>B Direktionspersonal, administratives, Unterstützungs- und Betriebspersonal</v>
          </cell>
          <cell r="I6" t="str">
            <v>A1 Professor/innen</v>
          </cell>
          <cell r="J6" t="str">
            <v>A2 Übrige Dozierende</v>
          </cell>
          <cell r="K6" t="str">
            <v>A3 Assistierende und wissenschaftliche Mitarbeitende</v>
          </cell>
          <cell r="L6" t="str">
            <v>B Direktionspersonal, administratives, Unterstützungs- und Betriebspersonal</v>
          </cell>
          <cell r="N6" t="str">
            <v>A1 Professor/innen</v>
          </cell>
          <cell r="O6" t="str">
            <v>A2 Übrige Dozierende</v>
          </cell>
          <cell r="P6" t="str">
            <v>A3 Assistierende und wissenschaftliche Mitarbeitende</v>
          </cell>
          <cell r="Q6" t="str">
            <v>B Direktionspersonal, administratives, Unterstützungs- und Betriebspersonal</v>
          </cell>
        </row>
        <row r="7">
          <cell r="A7">
            <v>1100</v>
          </cell>
          <cell r="B7" t="str">
            <v>1100</v>
          </cell>
          <cell r="C7" t="str">
            <v>Geist./Sozialwiss., übrige</v>
          </cell>
          <cell r="E7">
            <v>0.13385770000000002</v>
          </cell>
          <cell r="F7">
            <v>9.6768647000000012</v>
          </cell>
          <cell r="G7">
            <v>8.674260799999999</v>
          </cell>
          <cell r="H7">
            <v>18.484983199999999</v>
          </cell>
          <cell r="J7">
            <v>1.1273410000000001</v>
          </cell>
          <cell r="K7">
            <v>1.4062136999999997</v>
          </cell>
          <cell r="L7">
            <v>4.3416499999999997E-2</v>
          </cell>
          <cell r="M7">
            <v>2.5769711999999996</v>
          </cell>
          <cell r="Q7">
            <v>4.9999799999999997E-2</v>
          </cell>
          <cell r="R7">
            <v>4.9999799999999997E-2</v>
          </cell>
        </row>
        <row r="8">
          <cell r="A8">
            <v>1201</v>
          </cell>
          <cell r="B8" t="str">
            <v>1201</v>
          </cell>
          <cell r="C8" t="str">
            <v>Theologie fächerübergr./übrige</v>
          </cell>
          <cell r="D8">
            <v>2.6666652000000006</v>
          </cell>
          <cell r="E8">
            <v>0.26733220000000002</v>
          </cell>
          <cell r="F8">
            <v>4.0541609000000003</v>
          </cell>
          <cell r="G8">
            <v>0.69027349999999987</v>
          </cell>
          <cell r="H8">
            <v>7.6784318000000011</v>
          </cell>
          <cell r="P8">
            <v>1.25</v>
          </cell>
          <cell r="R8">
            <v>1.25</v>
          </cell>
        </row>
        <row r="9">
          <cell r="A9">
            <v>1205</v>
          </cell>
          <cell r="B9" t="str">
            <v>1205</v>
          </cell>
          <cell r="C9" t="str">
            <v>Protestantische Theologie</v>
          </cell>
          <cell r="D9">
            <v>10.482227900000002</v>
          </cell>
          <cell r="E9">
            <v>5.2565868999999994</v>
          </cell>
          <cell r="F9">
            <v>15.156375999999996</v>
          </cell>
          <cell r="G9">
            <v>3.744904</v>
          </cell>
          <cell r="H9">
            <v>34.6400948</v>
          </cell>
          <cell r="I9">
            <v>0.37972450000000002</v>
          </cell>
          <cell r="J9">
            <v>3.0707521999999998</v>
          </cell>
          <cell r="K9">
            <v>2.0416637</v>
          </cell>
          <cell r="L9">
            <v>1.7105545999999998</v>
          </cell>
          <cell r="M9">
            <v>7.2026949999999959</v>
          </cell>
          <cell r="O9">
            <v>0.10634950000000001</v>
          </cell>
          <cell r="P9">
            <v>9.0090492999999974</v>
          </cell>
          <cell r="Q9">
            <v>1.1541650999999999</v>
          </cell>
          <cell r="R9">
            <v>10.269563900000001</v>
          </cell>
        </row>
        <row r="10">
          <cell r="A10">
            <v>1215</v>
          </cell>
          <cell r="B10" t="str">
            <v>1215</v>
          </cell>
          <cell r="C10" t="str">
            <v>Christkatholische Theologie</v>
          </cell>
          <cell r="D10">
            <v>1.1633492000000003</v>
          </cell>
          <cell r="E10">
            <v>9.1108300000000003E-2</v>
          </cell>
          <cell r="F10">
            <v>2.5499964000000004</v>
          </cell>
          <cell r="G10">
            <v>0.76666519999999982</v>
          </cell>
          <cell r="H10">
            <v>4.5711190999999989</v>
          </cell>
          <cell r="K10">
            <v>0.36666519999999997</v>
          </cell>
          <cell r="L10">
            <v>0.1499994</v>
          </cell>
          <cell r="M10">
            <v>0.51666459999999992</v>
          </cell>
        </row>
        <row r="11">
          <cell r="A11">
            <v>1300</v>
          </cell>
          <cell r="B11" t="str">
            <v>1300</v>
          </cell>
          <cell r="C11" t="str">
            <v>Philosophie</v>
          </cell>
          <cell r="D11">
            <v>4.8333313999999987</v>
          </cell>
          <cell r="E11">
            <v>0.19402480000000003</v>
          </cell>
          <cell r="F11">
            <v>9.1718002999999992</v>
          </cell>
          <cell r="G11">
            <v>1.6220821000000001</v>
          </cell>
          <cell r="H11">
            <v>15.821238599999994</v>
          </cell>
          <cell r="J11">
            <v>2.9166600000000001E-2</v>
          </cell>
          <cell r="M11">
            <v>2.9166600000000001E-2</v>
          </cell>
          <cell r="P11">
            <v>8.1866652000000002</v>
          </cell>
          <cell r="Q11">
            <v>8.3333299999999999E-2</v>
          </cell>
          <cell r="R11">
            <v>8.2699984999999998</v>
          </cell>
        </row>
        <row r="12">
          <cell r="A12">
            <v>1401</v>
          </cell>
          <cell r="B12" t="str">
            <v>1401</v>
          </cell>
          <cell r="C12" t="str">
            <v>SLW fächerübergr./übrige</v>
          </cell>
          <cell r="F12">
            <v>0.27408230000000006</v>
          </cell>
          <cell r="G12">
            <v>5.7249928999999993</v>
          </cell>
          <cell r="H12">
            <v>5.9990751999999983</v>
          </cell>
        </row>
        <row r="13">
          <cell r="A13">
            <v>1405</v>
          </cell>
          <cell r="B13" t="str">
            <v>1405</v>
          </cell>
          <cell r="C13" t="str">
            <v>Linguistik</v>
          </cell>
          <cell r="D13">
            <v>1.9999992000000004</v>
          </cell>
          <cell r="E13">
            <v>1.2215652000000004</v>
          </cell>
          <cell r="F13">
            <v>3.1145811999999999</v>
          </cell>
          <cell r="G13">
            <v>1.2666652000000003</v>
          </cell>
          <cell r="H13">
            <v>7.6028108000000021</v>
          </cell>
          <cell r="J13">
            <v>2.9630561999999996</v>
          </cell>
          <cell r="L13">
            <v>0.29333239999999994</v>
          </cell>
          <cell r="M13">
            <v>3.2563886000000002</v>
          </cell>
          <cell r="P13">
            <v>0.75</v>
          </cell>
          <cell r="R13">
            <v>0.75</v>
          </cell>
        </row>
        <row r="14">
          <cell r="A14">
            <v>1410</v>
          </cell>
          <cell r="B14" t="str">
            <v>1410</v>
          </cell>
          <cell r="C14" t="str">
            <v>Deutsche SLW</v>
          </cell>
          <cell r="D14">
            <v>6.4444472999999993</v>
          </cell>
          <cell r="E14">
            <v>3.5842090000000004</v>
          </cell>
          <cell r="F14">
            <v>14.044876099999996</v>
          </cell>
          <cell r="G14">
            <v>2.8395801000000001</v>
          </cell>
          <cell r="H14">
            <v>26.913112500000015</v>
          </cell>
          <cell r="J14">
            <v>0.1847491</v>
          </cell>
          <cell r="K14">
            <v>3.3674967000000002</v>
          </cell>
          <cell r="L14">
            <v>0.99666539999999992</v>
          </cell>
          <cell r="M14">
            <v>4.5489112000000018</v>
          </cell>
          <cell r="O14">
            <v>3.6591399999999996E-2</v>
          </cell>
          <cell r="P14">
            <v>14.550661299999998</v>
          </cell>
          <cell r="Q14">
            <v>3.7491625999999996</v>
          </cell>
          <cell r="R14">
            <v>18.336415299999995</v>
          </cell>
        </row>
        <row r="15">
          <cell r="A15">
            <v>1415</v>
          </cell>
          <cell r="B15" t="str">
            <v>1415</v>
          </cell>
          <cell r="C15" t="str">
            <v>Französische SLW</v>
          </cell>
          <cell r="D15">
            <v>2.7499989</v>
          </cell>
          <cell r="E15">
            <v>1.3409401000000003</v>
          </cell>
          <cell r="F15">
            <v>4.0891624000000002</v>
          </cell>
          <cell r="G15">
            <v>0.93539970000000017</v>
          </cell>
          <cell r="H15">
            <v>9.115501100000003</v>
          </cell>
          <cell r="N15">
            <v>0.99999960000000021</v>
          </cell>
          <cell r="P15">
            <v>1.6666663000000004</v>
          </cell>
          <cell r="Q15">
            <v>0.37499949999999999</v>
          </cell>
          <cell r="R15">
            <v>3.0416654000000016</v>
          </cell>
        </row>
        <row r="16">
          <cell r="A16">
            <v>1420</v>
          </cell>
          <cell r="B16" t="str">
            <v>1420</v>
          </cell>
          <cell r="C16" t="str">
            <v>Italienische SLW</v>
          </cell>
          <cell r="D16">
            <v>1.4998992</v>
          </cell>
          <cell r="E16">
            <v>0.56955560000000005</v>
          </cell>
          <cell r="F16">
            <v>3.2916616999999997</v>
          </cell>
          <cell r="G16">
            <v>0.39999840000000003</v>
          </cell>
          <cell r="H16">
            <v>5.7611149000000061</v>
          </cell>
          <cell r="P16">
            <v>0.75</v>
          </cell>
          <cell r="R16">
            <v>0.75</v>
          </cell>
        </row>
        <row r="17">
          <cell r="A17">
            <v>1430</v>
          </cell>
          <cell r="B17" t="str">
            <v>1430</v>
          </cell>
          <cell r="C17" t="str">
            <v>Iberische SLW</v>
          </cell>
          <cell r="D17">
            <v>2.4999984</v>
          </cell>
          <cell r="E17">
            <v>3.1649799999999999E-2</v>
          </cell>
          <cell r="F17">
            <v>2.9395630000000001</v>
          </cell>
          <cell r="G17">
            <v>0.3599984</v>
          </cell>
          <cell r="H17">
            <v>5.8312096000000029</v>
          </cell>
          <cell r="P17">
            <v>0.8125</v>
          </cell>
          <cell r="R17">
            <v>0.8125</v>
          </cell>
        </row>
        <row r="18">
          <cell r="A18">
            <v>1435</v>
          </cell>
          <cell r="B18" t="str">
            <v>1435</v>
          </cell>
          <cell r="C18" t="str">
            <v>Englische SLW</v>
          </cell>
          <cell r="D18">
            <v>5.9999976000000004</v>
          </cell>
          <cell r="E18">
            <v>4.0263296999999998</v>
          </cell>
          <cell r="F18">
            <v>12.059357199999999</v>
          </cell>
          <cell r="G18">
            <v>2.5366071000000003</v>
          </cell>
          <cell r="H18">
            <v>24.6222916</v>
          </cell>
          <cell r="I18">
            <v>0.53333280000000005</v>
          </cell>
          <cell r="J18">
            <v>0.36810710000000002</v>
          </cell>
          <cell r="L18">
            <v>2.3999999999999998E-3</v>
          </cell>
          <cell r="M18">
            <v>0.90383990000000014</v>
          </cell>
          <cell r="P18">
            <v>4.8916654999999993</v>
          </cell>
          <cell r="R18">
            <v>4.8916654999999993</v>
          </cell>
        </row>
        <row r="19">
          <cell r="A19">
            <v>1440</v>
          </cell>
          <cell r="B19" t="str">
            <v>1440</v>
          </cell>
          <cell r="C19" t="str">
            <v>Slawische SLW</v>
          </cell>
          <cell r="D19">
            <v>1.2499991999999998</v>
          </cell>
          <cell r="E19">
            <v>3.1599799999999997E-2</v>
          </cell>
          <cell r="F19">
            <v>1.7412485999999998</v>
          </cell>
          <cell r="G19">
            <v>1.8633325000000003</v>
          </cell>
          <cell r="H19">
            <v>4.8861800999999998</v>
          </cell>
        </row>
        <row r="20">
          <cell r="A20">
            <v>1450</v>
          </cell>
          <cell r="B20" t="str">
            <v>1450</v>
          </cell>
          <cell r="C20" t="str">
            <v>Klass. SLW</v>
          </cell>
          <cell r="D20">
            <v>2.1904992000000001</v>
          </cell>
          <cell r="E20">
            <v>8.334960000000001E-2</v>
          </cell>
          <cell r="F20">
            <v>2.7894060999999999</v>
          </cell>
          <cell r="G20">
            <v>1.5138821999999996</v>
          </cell>
          <cell r="H20">
            <v>6.5771370999999998</v>
          </cell>
          <cell r="J20">
            <v>9.9508299999999994E-2</v>
          </cell>
          <cell r="M20">
            <v>9.9508299999999994E-2</v>
          </cell>
          <cell r="O20">
            <v>5.5583000000000004E-3</v>
          </cell>
          <cell r="P20">
            <v>0.95833239999999997</v>
          </cell>
          <cell r="R20">
            <v>0.96389069999999999</v>
          </cell>
        </row>
        <row r="21">
          <cell r="A21">
            <v>1460</v>
          </cell>
          <cell r="B21" t="str">
            <v>1460</v>
          </cell>
          <cell r="C21" t="str">
            <v>Vorderorientalische SKW</v>
          </cell>
          <cell r="D21">
            <v>2.9999988000000002</v>
          </cell>
          <cell r="E21">
            <v>0.10001600000000001</v>
          </cell>
          <cell r="F21">
            <v>5.3099943000000005</v>
          </cell>
          <cell r="G21">
            <v>1.2708325</v>
          </cell>
          <cell r="H21">
            <v>9.6808416000000026</v>
          </cell>
          <cell r="N21">
            <v>0.91666630000000016</v>
          </cell>
          <cell r="P21">
            <v>5.1430574</v>
          </cell>
          <cell r="R21">
            <v>6.0597236999999984</v>
          </cell>
        </row>
        <row r="22">
          <cell r="A22">
            <v>1500</v>
          </cell>
          <cell r="B22" t="str">
            <v>1500</v>
          </cell>
          <cell r="C22" t="str">
            <v>Archäologie, Ur-+ Frühgesch.</v>
          </cell>
          <cell r="D22">
            <v>4.5269561000000005</v>
          </cell>
          <cell r="E22">
            <v>0.44900689999999993</v>
          </cell>
          <cell r="F22">
            <v>7.4052356999999986</v>
          </cell>
          <cell r="G22">
            <v>2.1867893999999999</v>
          </cell>
          <cell r="H22">
            <v>14.567988099999992</v>
          </cell>
          <cell r="J22">
            <v>2.5000000000000001E-2</v>
          </cell>
          <cell r="K22">
            <v>1.3270823</v>
          </cell>
          <cell r="M22">
            <v>1.3520823</v>
          </cell>
          <cell r="O22">
            <v>0.2638915</v>
          </cell>
          <cell r="P22">
            <v>7.4229137000000005</v>
          </cell>
          <cell r="Q22">
            <v>8.3333299999999999E-2</v>
          </cell>
          <cell r="R22">
            <v>7.7701384999999989</v>
          </cell>
        </row>
        <row r="23">
          <cell r="A23">
            <v>1600</v>
          </cell>
          <cell r="B23" t="str">
            <v>1600</v>
          </cell>
          <cell r="C23" t="str">
            <v>Geschichte</v>
          </cell>
          <cell r="D23">
            <v>13.994719099999998</v>
          </cell>
          <cell r="E23">
            <v>2.5257769000000003</v>
          </cell>
          <cell r="F23">
            <v>22.440057100000001</v>
          </cell>
          <cell r="G23">
            <v>6.3416606999999994</v>
          </cell>
          <cell r="H23">
            <v>45.302213800000004</v>
          </cell>
          <cell r="J23">
            <v>2.470348</v>
          </cell>
          <cell r="K23">
            <v>7.3274911000000005</v>
          </cell>
          <cell r="L23">
            <v>1.5449979000000005</v>
          </cell>
          <cell r="M23">
            <v>11.342837000000001</v>
          </cell>
          <cell r="N23">
            <v>3.2024988000000012</v>
          </cell>
          <cell r="O23">
            <v>0.24246479999999995</v>
          </cell>
          <cell r="P23">
            <v>31.995822100000005</v>
          </cell>
          <cell r="Q23">
            <v>0.8874997</v>
          </cell>
          <cell r="R23">
            <v>36.328285399999984</v>
          </cell>
        </row>
        <row r="24">
          <cell r="A24">
            <v>1700</v>
          </cell>
          <cell r="B24" t="str">
            <v>1700</v>
          </cell>
          <cell r="C24" t="str">
            <v>Kunstgeschichte</v>
          </cell>
          <cell r="D24">
            <v>4.0069400000000011</v>
          </cell>
          <cell r="E24">
            <v>0.38352340000000001</v>
          </cell>
          <cell r="F24">
            <v>6.8483275000000008</v>
          </cell>
          <cell r="G24">
            <v>1.5149992000000003</v>
          </cell>
          <cell r="H24">
            <v>12.753790099999998</v>
          </cell>
          <cell r="I24">
            <v>1.9999992000000004</v>
          </cell>
          <cell r="J24">
            <v>0.27001530000000001</v>
          </cell>
          <cell r="K24">
            <v>2.5070789000000002</v>
          </cell>
          <cell r="L24">
            <v>0.99999839999999995</v>
          </cell>
          <cell r="M24">
            <v>5.7770918000000036</v>
          </cell>
          <cell r="N24">
            <v>0.99999960000000021</v>
          </cell>
          <cell r="P24">
            <v>8.2349966000000006</v>
          </cell>
          <cell r="Q24">
            <v>8.3333299999999999E-2</v>
          </cell>
          <cell r="R24">
            <v>9.3183294999999955</v>
          </cell>
        </row>
        <row r="25">
          <cell r="A25">
            <v>1800</v>
          </cell>
          <cell r="B25" t="str">
            <v>1800</v>
          </cell>
          <cell r="C25" t="str">
            <v>Musikwissenschaft</v>
          </cell>
          <cell r="D25">
            <v>2.9999988000000002</v>
          </cell>
          <cell r="F25">
            <v>3.8499985000000003</v>
          </cell>
          <cell r="G25">
            <v>1.2614567999999999</v>
          </cell>
          <cell r="H25">
            <v>8.1114540999999978</v>
          </cell>
          <cell r="J25">
            <v>4.1666000000000003E-3</v>
          </cell>
          <cell r="K25">
            <v>0.32708250000000005</v>
          </cell>
          <cell r="M25">
            <v>0.33124910000000002</v>
          </cell>
          <cell r="P25">
            <v>4.9524991999999992</v>
          </cell>
          <cell r="Q25">
            <v>0.23124990000000004</v>
          </cell>
          <cell r="R25">
            <v>5.1837490999999973</v>
          </cell>
        </row>
        <row r="26">
          <cell r="A26">
            <v>1850</v>
          </cell>
          <cell r="B26" t="str">
            <v>1850</v>
          </cell>
          <cell r="C26" t="str">
            <v>Theater-+ Filmwissenschaft</v>
          </cell>
          <cell r="D26">
            <v>2.9999988000000002</v>
          </cell>
          <cell r="E26">
            <v>1.2626568000000002</v>
          </cell>
          <cell r="F26">
            <v>3.6016635000000008</v>
          </cell>
          <cell r="G26">
            <v>1.3928068000000002</v>
          </cell>
          <cell r="H26">
            <v>9.2571259000000001</v>
          </cell>
          <cell r="J26">
            <v>0.52280629999999995</v>
          </cell>
          <cell r="K26">
            <v>0.33999999999999997</v>
          </cell>
          <cell r="L26">
            <v>0.39749919999999994</v>
          </cell>
          <cell r="M26">
            <v>1.2603054999999999</v>
          </cell>
          <cell r="O26">
            <v>0.19444990000000001</v>
          </cell>
          <cell r="P26">
            <v>3.704440599999999</v>
          </cell>
          <cell r="R26">
            <v>3.8988904999999989</v>
          </cell>
        </row>
        <row r="27">
          <cell r="A27">
            <v>1900</v>
          </cell>
          <cell r="B27" t="str">
            <v>1900</v>
          </cell>
          <cell r="C27" t="str">
            <v>Ethnologie + Volkskunde</v>
          </cell>
          <cell r="D27">
            <v>4.9999979999999988</v>
          </cell>
          <cell r="E27">
            <v>0.85693890000000006</v>
          </cell>
          <cell r="F27">
            <v>6.7546837999999996</v>
          </cell>
          <cell r="G27">
            <v>1.7416657999999998</v>
          </cell>
          <cell r="H27">
            <v>14.353286499999999</v>
          </cell>
          <cell r="J27">
            <v>5.8333099999999999E-2</v>
          </cell>
          <cell r="K27">
            <v>0.39999840000000003</v>
          </cell>
          <cell r="M27">
            <v>0.4583315</v>
          </cell>
          <cell r="P27">
            <v>9.3070813000000001</v>
          </cell>
          <cell r="R27">
            <v>9.3070813000000001</v>
          </cell>
        </row>
        <row r="28">
          <cell r="A28">
            <v>1990</v>
          </cell>
          <cell r="B28" t="str">
            <v>1990</v>
          </cell>
          <cell r="C28" t="str">
            <v>Hist.+Kulturwiss. fächerüb./übrige</v>
          </cell>
          <cell r="E28">
            <v>0.85718790000000011</v>
          </cell>
          <cell r="F28">
            <v>2.737498</v>
          </cell>
          <cell r="G28">
            <v>1.0916661000000001</v>
          </cell>
          <cell r="H28">
            <v>4.6863520000000003</v>
          </cell>
          <cell r="J28">
            <v>0.159224</v>
          </cell>
          <cell r="K28">
            <v>0.11666650000000001</v>
          </cell>
          <cell r="L28">
            <v>0.48399930000000019</v>
          </cell>
          <cell r="M28">
            <v>0.75988980000000017</v>
          </cell>
          <cell r="P28">
            <v>0.2083333</v>
          </cell>
          <cell r="Q28">
            <v>8.3333299999999999E-2</v>
          </cell>
          <cell r="R28">
            <v>0.2916666</v>
          </cell>
        </row>
        <row r="29">
          <cell r="A29">
            <v>2000</v>
          </cell>
          <cell r="B29" t="str">
            <v>2000</v>
          </cell>
          <cell r="C29" t="str">
            <v>Psychologie</v>
          </cell>
          <cell r="D29">
            <v>14.420025599999999</v>
          </cell>
          <cell r="E29">
            <v>9.7733228000000008</v>
          </cell>
          <cell r="F29">
            <v>54.380080400000004</v>
          </cell>
          <cell r="G29">
            <v>13.100263600000002</v>
          </cell>
          <cell r="H29">
            <v>91.673692399999979</v>
          </cell>
          <cell r="J29">
            <v>4.8087730000000004</v>
          </cell>
          <cell r="K29">
            <v>14.976795399999999</v>
          </cell>
          <cell r="L29">
            <v>5.5666602999999988</v>
          </cell>
          <cell r="M29">
            <v>25.352228699999994</v>
          </cell>
          <cell r="N29">
            <v>1.7749976999999999</v>
          </cell>
          <cell r="O29">
            <v>0.15531630000000002</v>
          </cell>
          <cell r="P29">
            <v>26.617267300000002</v>
          </cell>
          <cell r="Q29">
            <v>0.41749929999999991</v>
          </cell>
          <cell r="R29">
            <v>28.9650806</v>
          </cell>
        </row>
        <row r="30">
          <cell r="A30">
            <v>2100</v>
          </cell>
          <cell r="B30" t="str">
            <v>2100</v>
          </cell>
          <cell r="C30" t="str">
            <v>Erziehungswissenschaften</v>
          </cell>
          <cell r="D30">
            <v>3.9999984000000008</v>
          </cell>
          <cell r="E30">
            <v>2.2882062000000003</v>
          </cell>
          <cell r="F30">
            <v>12.0441533</v>
          </cell>
          <cell r="G30">
            <v>2.6749970000000003</v>
          </cell>
          <cell r="H30">
            <v>21.007354899999982</v>
          </cell>
          <cell r="J30">
            <v>1.25E-3</v>
          </cell>
          <cell r="K30">
            <v>1.3099981000000001</v>
          </cell>
          <cell r="M30">
            <v>1.3112481</v>
          </cell>
          <cell r="O30">
            <v>1.97582E-2</v>
          </cell>
          <cell r="P30">
            <v>4.8641658999999997</v>
          </cell>
          <cell r="Q30">
            <v>5.4166600000000002E-2</v>
          </cell>
          <cell r="R30">
            <v>4.9380907000000001</v>
          </cell>
        </row>
        <row r="31">
          <cell r="A31">
            <v>2130</v>
          </cell>
          <cell r="B31" t="str">
            <v>2130</v>
          </cell>
          <cell r="C31" t="str">
            <v>Sport</v>
          </cell>
          <cell r="D31">
            <v>5.4998975999999979</v>
          </cell>
          <cell r="E31">
            <v>14.3729637</v>
          </cell>
          <cell r="F31">
            <v>16.572835000000001</v>
          </cell>
          <cell r="G31">
            <v>11.082001699999999</v>
          </cell>
          <cell r="H31">
            <v>47.527698000000001</v>
          </cell>
          <cell r="J31">
            <v>0.82699729999999994</v>
          </cell>
          <cell r="K31">
            <v>7.3075859999999997</v>
          </cell>
          <cell r="L31">
            <v>0.31070719999999996</v>
          </cell>
          <cell r="M31">
            <v>8.4452905000000005</v>
          </cell>
          <cell r="P31">
            <v>0.6</v>
          </cell>
          <cell r="R31">
            <v>0.6</v>
          </cell>
        </row>
        <row r="32">
          <cell r="A32">
            <v>2450</v>
          </cell>
          <cell r="B32" t="str">
            <v>2450</v>
          </cell>
          <cell r="C32" t="str">
            <v>Sozialwiss. fächerübergr./übrige</v>
          </cell>
          <cell r="D32">
            <v>10.4638864</v>
          </cell>
          <cell r="E32">
            <v>1.2577452</v>
          </cell>
          <cell r="F32">
            <v>30.557472100000002</v>
          </cell>
          <cell r="G32">
            <v>5.9749971000000004</v>
          </cell>
          <cell r="H32">
            <v>48.254100800000025</v>
          </cell>
          <cell r="I32">
            <v>0.1416666</v>
          </cell>
          <cell r="J32">
            <v>0.26721610000000001</v>
          </cell>
          <cell r="K32">
            <v>8.6398852000000002</v>
          </cell>
          <cell r="L32">
            <v>0.68610720000000014</v>
          </cell>
          <cell r="M32">
            <v>9.7348750999999947</v>
          </cell>
          <cell r="N32">
            <v>0.4166665</v>
          </cell>
          <cell r="O32">
            <v>5.5199899999999996E-2</v>
          </cell>
          <cell r="P32">
            <v>16.159483700000003</v>
          </cell>
          <cell r="Q32">
            <v>0.46812449999999994</v>
          </cell>
          <cell r="R32">
            <v>17.099474599999997</v>
          </cell>
        </row>
        <row r="33">
          <cell r="A33">
            <v>2505</v>
          </cell>
          <cell r="B33" t="str">
            <v>2505</v>
          </cell>
          <cell r="C33" t="str">
            <v>Volkswirtschaftslehre</v>
          </cell>
          <cell r="D33">
            <v>14.112542100000002</v>
          </cell>
          <cell r="E33">
            <v>1.4655024000000005</v>
          </cell>
          <cell r="F33">
            <v>21.219985200000004</v>
          </cell>
          <cell r="G33">
            <v>4.5458300999999999</v>
          </cell>
          <cell r="H33">
            <v>41.34385979999999</v>
          </cell>
          <cell r="I33">
            <v>0.1875</v>
          </cell>
          <cell r="J33">
            <v>0.1319497</v>
          </cell>
          <cell r="K33">
            <v>4.6416633000000012</v>
          </cell>
          <cell r="L33">
            <v>2.5000000000000001E-2</v>
          </cell>
          <cell r="M33">
            <v>4.9861130000000013</v>
          </cell>
          <cell r="O33">
            <v>0.99999960000000021</v>
          </cell>
          <cell r="P33">
            <v>4.8791652000000001</v>
          </cell>
          <cell r="R33">
            <v>5.8791647999999954</v>
          </cell>
        </row>
        <row r="34">
          <cell r="A34">
            <v>2520</v>
          </cell>
          <cell r="B34" t="str">
            <v>2520</v>
          </cell>
          <cell r="C34" t="str">
            <v>Betriebswirtschaftslehre</v>
          </cell>
          <cell r="D34">
            <v>19.258208000000007</v>
          </cell>
          <cell r="E34">
            <v>8.3599492999999985</v>
          </cell>
          <cell r="F34">
            <v>56.845925300000012</v>
          </cell>
          <cell r="G34">
            <v>15.004155500000003</v>
          </cell>
          <cell r="H34">
            <v>99.468238100000008</v>
          </cell>
          <cell r="I34">
            <v>0.8055496000000002</v>
          </cell>
          <cell r="J34">
            <v>3.1689718</v>
          </cell>
          <cell r="K34">
            <v>3.4224964</v>
          </cell>
          <cell r="L34">
            <v>2.2749967999999998</v>
          </cell>
          <cell r="M34">
            <v>9.6720145999999971</v>
          </cell>
          <cell r="P34">
            <v>2.3749990000000003</v>
          </cell>
          <cell r="Q34">
            <v>3.3333300000000003E-2</v>
          </cell>
          <cell r="R34">
            <v>2.4083323000000001</v>
          </cell>
        </row>
        <row r="35">
          <cell r="A35">
            <v>2540</v>
          </cell>
          <cell r="B35" t="str">
            <v>2540</v>
          </cell>
          <cell r="C35" t="str">
            <v>Wirtschaftsw.  fächerüb./übrige</v>
          </cell>
          <cell r="D35">
            <v>3.7166479000000008</v>
          </cell>
          <cell r="E35">
            <v>0.139041</v>
          </cell>
          <cell r="F35">
            <v>4.6166629999999991</v>
          </cell>
          <cell r="G35">
            <v>6.9124958999999988</v>
          </cell>
          <cell r="H35">
            <v>15.384847800000001</v>
          </cell>
          <cell r="I35">
            <v>2.0070817000000005</v>
          </cell>
          <cell r="J35">
            <v>0.80233980000000005</v>
          </cell>
          <cell r="K35">
            <v>8.5599877000000006</v>
          </cell>
          <cell r="L35">
            <v>1.5541645999999998</v>
          </cell>
          <cell r="M35">
            <v>12.923573800000005</v>
          </cell>
          <cell r="P35">
            <v>2.6708316000000001</v>
          </cell>
          <cell r="R35">
            <v>2.6708316000000001</v>
          </cell>
        </row>
        <row r="36">
          <cell r="A36">
            <v>2600</v>
          </cell>
          <cell r="B36" t="str">
            <v>2600</v>
          </cell>
          <cell r="C36" t="str">
            <v>Recht</v>
          </cell>
          <cell r="D36">
            <v>31.364165700000008</v>
          </cell>
          <cell r="E36">
            <v>2.4613207000000004</v>
          </cell>
          <cell r="F36">
            <v>65.777436600000001</v>
          </cell>
          <cell r="G36">
            <v>23.130814900000001</v>
          </cell>
          <cell r="H36">
            <v>122.73373789999998</v>
          </cell>
          <cell r="I36">
            <v>1.5867628000000003</v>
          </cell>
          <cell r="J36">
            <v>5.8568387999999993</v>
          </cell>
          <cell r="K36">
            <v>12.5225271</v>
          </cell>
          <cell r="L36">
            <v>7.5408274999999998</v>
          </cell>
          <cell r="M36">
            <v>27.506956200000008</v>
          </cell>
          <cell r="N36">
            <v>2.6999987999999995</v>
          </cell>
          <cell r="O36">
            <v>0.55277449999999995</v>
          </cell>
          <cell r="P36">
            <v>19.051656899999998</v>
          </cell>
          <cell r="Q36">
            <v>2.8816627000000001</v>
          </cell>
          <cell r="R36">
            <v>25.186092899999995</v>
          </cell>
        </row>
        <row r="37">
          <cell r="A37">
            <v>4100</v>
          </cell>
          <cell r="B37" t="str">
            <v>4100</v>
          </cell>
          <cell r="C37" t="str">
            <v>Ex.+Naturw. fächerübergr./übrige</v>
          </cell>
          <cell r="D37">
            <v>0.99999960000000021</v>
          </cell>
          <cell r="E37">
            <v>1.3850072000000002</v>
          </cell>
          <cell r="F37">
            <v>5.8754041000000008</v>
          </cell>
          <cell r="G37">
            <v>21.491652599999998</v>
          </cell>
          <cell r="H37">
            <v>29.752063499999984</v>
          </cell>
          <cell r="J37">
            <v>8.3332000000000007E-3</v>
          </cell>
          <cell r="K37">
            <v>2.1008306000000001</v>
          </cell>
          <cell r="M37">
            <v>2.1091638000000001</v>
          </cell>
          <cell r="P37">
            <v>0.58333309999999994</v>
          </cell>
          <cell r="R37">
            <v>0.58333309999999994</v>
          </cell>
        </row>
        <row r="38">
          <cell r="A38">
            <v>4200</v>
          </cell>
          <cell r="B38" t="str">
            <v>4200</v>
          </cell>
          <cell r="C38" t="str">
            <v>Mathematik</v>
          </cell>
          <cell r="D38">
            <v>11.127786099999998</v>
          </cell>
          <cell r="E38">
            <v>1.9382800000000002</v>
          </cell>
          <cell r="F38">
            <v>17.679150099999998</v>
          </cell>
          <cell r="G38">
            <v>2.5749973999999995</v>
          </cell>
          <cell r="H38">
            <v>33.320213600000002</v>
          </cell>
          <cell r="I38">
            <v>2.5691600000000002E-2</v>
          </cell>
          <cell r="J38">
            <v>0.71124960000000004</v>
          </cell>
          <cell r="K38">
            <v>3.2208311999999997</v>
          </cell>
          <cell r="L38">
            <v>5.8333299999999998E-2</v>
          </cell>
          <cell r="M38">
            <v>4.0161056999999998</v>
          </cell>
          <cell r="N38">
            <v>0.99999960000000021</v>
          </cell>
          <cell r="P38">
            <v>11.949998799999999</v>
          </cell>
          <cell r="Q38">
            <v>3.3332800000000003E-2</v>
          </cell>
          <cell r="R38">
            <v>12.983331199999991</v>
          </cell>
        </row>
        <row r="39">
          <cell r="A39">
            <v>4300</v>
          </cell>
          <cell r="B39" t="str">
            <v>4300</v>
          </cell>
          <cell r="C39" t="str">
            <v>Informatik</v>
          </cell>
          <cell r="D39">
            <v>6.2499975000000001</v>
          </cell>
          <cell r="E39">
            <v>0.56946420000000009</v>
          </cell>
          <cell r="F39">
            <v>20.089073799999998</v>
          </cell>
          <cell r="G39">
            <v>3.7333315999999996</v>
          </cell>
          <cell r="H39">
            <v>30.641867100000002</v>
          </cell>
          <cell r="J39">
            <v>5.5583000000000004E-3</v>
          </cell>
          <cell r="K39">
            <v>2.0458322</v>
          </cell>
          <cell r="M39">
            <v>2.0513904999999997</v>
          </cell>
          <cell r="P39">
            <v>8.6854164000000011</v>
          </cell>
          <cell r="R39">
            <v>8.6854164000000011</v>
          </cell>
        </row>
        <row r="40">
          <cell r="A40">
            <v>4500</v>
          </cell>
          <cell r="B40" t="str">
            <v>4500</v>
          </cell>
          <cell r="C40" t="str">
            <v>Physik</v>
          </cell>
          <cell r="D40">
            <v>23.983290000000007</v>
          </cell>
          <cell r="E40">
            <v>7.278636500000002</v>
          </cell>
          <cell r="F40">
            <v>35.387430900000012</v>
          </cell>
          <cell r="G40">
            <v>53.72951800000002</v>
          </cell>
          <cell r="H40">
            <v>120.37887540000007</v>
          </cell>
          <cell r="I40">
            <v>0.38749939999999999</v>
          </cell>
          <cell r="J40">
            <v>0.61949019999999988</v>
          </cell>
          <cell r="K40">
            <v>31.332566500000009</v>
          </cell>
          <cell r="L40">
            <v>33.927477000000003</v>
          </cell>
          <cell r="M40">
            <v>66.267033100000035</v>
          </cell>
          <cell r="N40">
            <v>5.3000306999999998</v>
          </cell>
          <cell r="O40">
            <v>0.44770820000000011</v>
          </cell>
          <cell r="P40">
            <v>95.185394499999958</v>
          </cell>
          <cell r="Q40">
            <v>13.1586564</v>
          </cell>
          <cell r="R40">
            <v>114.09178979999992</v>
          </cell>
        </row>
        <row r="41">
          <cell r="A41">
            <v>4600</v>
          </cell>
          <cell r="B41" t="str">
            <v>4600</v>
          </cell>
          <cell r="C41" t="str">
            <v>Chemie</v>
          </cell>
          <cell r="D41">
            <v>14.249994000000001</v>
          </cell>
          <cell r="E41">
            <v>5.7171442000000008</v>
          </cell>
          <cell r="F41">
            <v>38.575923299999999</v>
          </cell>
          <cell r="G41">
            <v>59.996599300000007</v>
          </cell>
          <cell r="H41">
            <v>118.53966080000004</v>
          </cell>
          <cell r="I41">
            <v>0.75</v>
          </cell>
          <cell r="J41">
            <v>1.5363908000000002</v>
          </cell>
          <cell r="K41">
            <v>19.789102800000002</v>
          </cell>
          <cell r="L41">
            <v>5.0766647999999996</v>
          </cell>
          <cell r="M41">
            <v>27.152158400000008</v>
          </cell>
          <cell r="N41">
            <v>0.99999960000000021</v>
          </cell>
          <cell r="O41">
            <v>1.94416E-2</v>
          </cell>
          <cell r="P41">
            <v>46.615327400000005</v>
          </cell>
          <cell r="Q41">
            <v>3.4824977000000001</v>
          </cell>
          <cell r="R41">
            <v>51.117266300000004</v>
          </cell>
        </row>
        <row r="42">
          <cell r="A42">
            <v>4700</v>
          </cell>
          <cell r="B42" t="str">
            <v>4700</v>
          </cell>
          <cell r="C42" t="str">
            <v>Biologie</v>
          </cell>
          <cell r="D42">
            <v>19.854190800000005</v>
          </cell>
          <cell r="E42">
            <v>1.9938206999999999</v>
          </cell>
          <cell r="F42">
            <v>42.409629600000009</v>
          </cell>
          <cell r="G42">
            <v>45.482544100000005</v>
          </cell>
          <cell r="H42">
            <v>109.74018519999996</v>
          </cell>
          <cell r="I42">
            <v>1.1458327000000001</v>
          </cell>
          <cell r="J42">
            <v>1.8447987999999997</v>
          </cell>
          <cell r="K42">
            <v>20.3492988</v>
          </cell>
          <cell r="L42">
            <v>8.8833267000000014</v>
          </cell>
          <cell r="M42">
            <v>32.22325699999999</v>
          </cell>
          <cell r="N42">
            <v>1.2999988</v>
          </cell>
          <cell r="O42">
            <v>1.3421718999999999</v>
          </cell>
          <cell r="P42">
            <v>41.199156099999996</v>
          </cell>
          <cell r="Q42">
            <v>3.6267705000000001</v>
          </cell>
          <cell r="R42">
            <v>47.46809729999999</v>
          </cell>
        </row>
        <row r="43">
          <cell r="A43">
            <v>4800</v>
          </cell>
          <cell r="B43" t="str">
            <v>4800</v>
          </cell>
          <cell r="C43" t="str">
            <v>Erdwissenschaften</v>
          </cell>
          <cell r="D43">
            <v>10.889961099999999</v>
          </cell>
          <cell r="E43">
            <v>1.2179980000000001</v>
          </cell>
          <cell r="F43">
            <v>13.1095769</v>
          </cell>
          <cell r="G43">
            <v>11.791693200000001</v>
          </cell>
          <cell r="H43">
            <v>37.009229200000007</v>
          </cell>
          <cell r="I43">
            <v>1.4466655000000004</v>
          </cell>
          <cell r="J43">
            <v>4.0614568999999987</v>
          </cell>
          <cell r="K43">
            <v>15.047490199999999</v>
          </cell>
          <cell r="L43">
            <v>1.7624987000000001</v>
          </cell>
          <cell r="M43">
            <v>22.318111300000016</v>
          </cell>
          <cell r="N43">
            <v>1.7499993000000003</v>
          </cell>
          <cell r="O43">
            <v>9.9333000000000008E-3</v>
          </cell>
          <cell r="P43">
            <v>26.362496700000005</v>
          </cell>
          <cell r="Q43">
            <v>0.4166665</v>
          </cell>
          <cell r="R43">
            <v>28.539095799999998</v>
          </cell>
        </row>
        <row r="44">
          <cell r="A44">
            <v>4900</v>
          </cell>
          <cell r="B44" t="str">
            <v>4900</v>
          </cell>
          <cell r="C44" t="str">
            <v>Geographie</v>
          </cell>
          <cell r="D44">
            <v>11.666586200000001</v>
          </cell>
          <cell r="E44">
            <v>3.9489656999999996</v>
          </cell>
          <cell r="F44">
            <v>25.721476200000009</v>
          </cell>
          <cell r="G44">
            <v>15.338878500000002</v>
          </cell>
          <cell r="H44">
            <v>56.675906600000026</v>
          </cell>
          <cell r="I44">
            <v>0.8027742000000001</v>
          </cell>
          <cell r="J44">
            <v>0.54229930000000004</v>
          </cell>
          <cell r="K44">
            <v>25.223317999999999</v>
          </cell>
          <cell r="L44">
            <v>3.5458292999999994</v>
          </cell>
          <cell r="M44">
            <v>30.114220800000012</v>
          </cell>
          <cell r="N44">
            <v>1.2499995000000004</v>
          </cell>
          <cell r="P44">
            <v>16.983575699999999</v>
          </cell>
          <cell r="Q44">
            <v>1.1508560000000001</v>
          </cell>
          <cell r="R44">
            <v>19.384431199999991</v>
          </cell>
        </row>
        <row r="45">
          <cell r="A45">
            <v>4990</v>
          </cell>
          <cell r="B45" t="str">
            <v>4990</v>
          </cell>
          <cell r="C45" t="str">
            <v>Naturwiss. fächerübergr./übrige</v>
          </cell>
          <cell r="D45">
            <v>3.1499987999999992</v>
          </cell>
          <cell r="F45">
            <v>9.1349933000000014</v>
          </cell>
          <cell r="G45">
            <v>1.7666662</v>
          </cell>
          <cell r="H45">
            <v>14.051658299999998</v>
          </cell>
          <cell r="I45">
            <v>0.24999959999999999</v>
          </cell>
          <cell r="J45">
            <v>1.3957392</v>
          </cell>
          <cell r="K45">
            <v>36.669138500000003</v>
          </cell>
          <cell r="L45">
            <v>12.662491000000003</v>
          </cell>
          <cell r="M45">
            <v>50.977368299999988</v>
          </cell>
          <cell r="N45">
            <v>0.4166665</v>
          </cell>
          <cell r="O45">
            <v>0.34719060000000002</v>
          </cell>
          <cell r="P45">
            <v>18.758744000000004</v>
          </cell>
          <cell r="Q45">
            <v>3.6583297000000004</v>
          </cell>
          <cell r="R45">
            <v>23.180930800000002</v>
          </cell>
        </row>
        <row r="46">
          <cell r="A46">
            <v>6100</v>
          </cell>
          <cell r="B46" t="str">
            <v>6100</v>
          </cell>
          <cell r="C46" t="str">
            <v>Medizin+Pharm. fächerüb./übrige</v>
          </cell>
          <cell r="D46">
            <v>9.3722193999999988</v>
          </cell>
          <cell r="E46">
            <v>0.18386559999999999</v>
          </cell>
          <cell r="F46">
            <v>11.934876800000001</v>
          </cell>
          <cell r="G46">
            <v>11.1866609</v>
          </cell>
          <cell r="H46">
            <v>32.677622699999993</v>
          </cell>
          <cell r="I46">
            <v>1.3749964000000003</v>
          </cell>
          <cell r="J46">
            <v>0.17748289999999997</v>
          </cell>
          <cell r="K46">
            <v>24.865753600000001</v>
          </cell>
          <cell r="L46">
            <v>5.8799951999999989</v>
          </cell>
          <cell r="M46">
            <v>32.298228100000003</v>
          </cell>
          <cell r="N46">
            <v>0.66666619999999988</v>
          </cell>
          <cell r="O46">
            <v>0.1388914</v>
          </cell>
          <cell r="P46">
            <v>15.034996299999998</v>
          </cell>
          <cell r="Q46">
            <v>2.6799975000000003</v>
          </cell>
          <cell r="R46">
            <v>18.520551399999992</v>
          </cell>
        </row>
        <row r="47">
          <cell r="A47">
            <v>6200</v>
          </cell>
          <cell r="B47" t="str">
            <v>6200</v>
          </cell>
          <cell r="C47" t="str">
            <v>Humanmedizin</v>
          </cell>
          <cell r="D47">
            <v>111.01651629999988</v>
          </cell>
          <cell r="E47">
            <v>24.197652600000005</v>
          </cell>
          <cell r="F47">
            <v>89.946622300000001</v>
          </cell>
          <cell r="G47">
            <v>193.17872259999976</v>
          </cell>
          <cell r="H47">
            <v>418.33951379999962</v>
          </cell>
          <cell r="I47">
            <v>9.074151500000001</v>
          </cell>
          <cell r="J47">
            <v>33.918348300000005</v>
          </cell>
          <cell r="K47">
            <v>164.32068639999986</v>
          </cell>
          <cell r="L47">
            <v>278.83277439999955</v>
          </cell>
          <cell r="M47">
            <v>486.14596059999934</v>
          </cell>
          <cell r="N47">
            <v>3.4416651999999996</v>
          </cell>
          <cell r="O47">
            <v>0.45419959999999998</v>
          </cell>
          <cell r="P47">
            <v>129.37237649999989</v>
          </cell>
          <cell r="Q47">
            <v>22.010238200000007</v>
          </cell>
          <cell r="R47">
            <v>155.27847949999983</v>
          </cell>
        </row>
        <row r="48">
          <cell r="A48">
            <v>6300</v>
          </cell>
          <cell r="B48" t="str">
            <v>6300</v>
          </cell>
          <cell r="C48" t="str">
            <v>Zahnmedizin</v>
          </cell>
          <cell r="D48">
            <v>10.087493400000001</v>
          </cell>
          <cell r="E48">
            <v>6.0791568000000007</v>
          </cell>
          <cell r="F48">
            <v>14.248322100000001</v>
          </cell>
          <cell r="G48">
            <v>82.500088200000022</v>
          </cell>
          <cell r="H48">
            <v>112.91506050000002</v>
          </cell>
          <cell r="I48">
            <v>0.38333129999999987</v>
          </cell>
          <cell r="J48">
            <v>14.106564200000001</v>
          </cell>
          <cell r="K48">
            <v>19.587827800000003</v>
          </cell>
          <cell r="L48">
            <v>40.513310699999998</v>
          </cell>
          <cell r="M48">
            <v>74.591034000000022</v>
          </cell>
          <cell r="P48">
            <v>6.25E-2</v>
          </cell>
          <cell r="R48">
            <v>6.25E-2</v>
          </cell>
        </row>
        <row r="49">
          <cell r="A49">
            <v>6400</v>
          </cell>
          <cell r="B49" t="str">
            <v>6400</v>
          </cell>
          <cell r="C49" t="str">
            <v>Veterinärmedizin</v>
          </cell>
          <cell r="D49">
            <v>36.724982800000014</v>
          </cell>
          <cell r="E49">
            <v>6.8963685999999997</v>
          </cell>
          <cell r="F49">
            <v>58.778428600000026</v>
          </cell>
          <cell r="G49">
            <v>119.77352009999998</v>
          </cell>
          <cell r="H49">
            <v>222.17330010000001</v>
          </cell>
          <cell r="I49">
            <v>4.1332059999999995</v>
          </cell>
          <cell r="J49">
            <v>1.5679221000000001</v>
          </cell>
          <cell r="K49">
            <v>86.211685799999984</v>
          </cell>
          <cell r="L49">
            <v>51.570501400000012</v>
          </cell>
          <cell r="M49">
            <v>143.48331530000002</v>
          </cell>
          <cell r="O49">
            <v>2.7775000000000001E-2</v>
          </cell>
          <cell r="P49">
            <v>25.922909599999997</v>
          </cell>
          <cell r="Q49">
            <v>0.8966655</v>
          </cell>
          <cell r="R49">
            <v>26.847350099999993</v>
          </cell>
        </row>
        <row r="50">
          <cell r="A50">
            <v>650</v>
          </cell>
          <cell r="B50" t="str">
            <v>650</v>
          </cell>
          <cell r="C50" t="str">
            <v>Zentrale Bibliotheken</v>
          </cell>
          <cell r="E50">
            <v>5.4166200000000005E-2</v>
          </cell>
          <cell r="F50">
            <v>6.6690664000000002</v>
          </cell>
          <cell r="G50">
            <v>120.15682609999993</v>
          </cell>
          <cell r="H50">
            <v>126.88005869999994</v>
          </cell>
          <cell r="K50">
            <v>0.3</v>
          </cell>
          <cell r="L50">
            <v>12.915413400000002</v>
          </cell>
          <cell r="M50">
            <v>13.215413400000006</v>
          </cell>
        </row>
        <row r="51">
          <cell r="A51">
            <v>660</v>
          </cell>
          <cell r="B51" t="str">
            <v>660</v>
          </cell>
          <cell r="C51" t="str">
            <v>Technische Dienste und Logistik</v>
          </cell>
          <cell r="G51">
            <v>118.27237249999995</v>
          </cell>
          <cell r="H51">
            <v>118.27237249999995</v>
          </cell>
          <cell r="L51">
            <v>3.4333281000000007</v>
          </cell>
          <cell r="M51">
            <v>3.4333281000000007</v>
          </cell>
        </row>
        <row r="52">
          <cell r="A52">
            <v>750</v>
          </cell>
          <cell r="B52" t="str">
            <v>750</v>
          </cell>
          <cell r="C52" t="str">
            <v>Dienstleistungen für Mitarbeitende und Studierende</v>
          </cell>
          <cell r="E52">
            <v>0.15549109999999999</v>
          </cell>
          <cell r="F52">
            <v>2.5108315000000001</v>
          </cell>
          <cell r="G52">
            <v>38.030234900000004</v>
          </cell>
          <cell r="H52">
            <v>40.696557500000019</v>
          </cell>
          <cell r="J52">
            <v>13.715586900000002</v>
          </cell>
          <cell r="K52">
            <v>0.36139020000000005</v>
          </cell>
          <cell r="L52">
            <v>7.1407125000000011</v>
          </cell>
          <cell r="M52">
            <v>21.2176896</v>
          </cell>
        </row>
        <row r="53">
          <cell r="A53">
            <v>850</v>
          </cell>
          <cell r="B53" t="str">
            <v>850</v>
          </cell>
          <cell r="C53" t="str">
            <v>Zentrale Verwaltung</v>
          </cell>
          <cell r="E53">
            <v>0.92998680000000011</v>
          </cell>
          <cell r="F53">
            <v>6.0236013999999996</v>
          </cell>
          <cell r="G53">
            <v>172.76942739999981</v>
          </cell>
          <cell r="H53">
            <v>179.7230155999998</v>
          </cell>
          <cell r="I53">
            <v>2.3108299999999998E-2</v>
          </cell>
          <cell r="J53">
            <v>0.58338129999999999</v>
          </cell>
          <cell r="K53">
            <v>0.18333260000000001</v>
          </cell>
          <cell r="L53">
            <v>4.0666640999999997</v>
          </cell>
          <cell r="M53">
            <v>4.8564862999999994</v>
          </cell>
        </row>
        <row r="54">
          <cell r="A54">
            <v>9000</v>
          </cell>
          <cell r="B54" t="str">
            <v>9000</v>
          </cell>
          <cell r="C54" t="str">
            <v>Interdisziplinäre / interfakultäre</v>
          </cell>
          <cell r="D54">
            <v>4.1666000000000003E-3</v>
          </cell>
          <cell r="E54">
            <v>1.7810634000000001</v>
          </cell>
          <cell r="F54">
            <v>4.0447043000000003</v>
          </cell>
          <cell r="G54">
            <v>5.8249955</v>
          </cell>
          <cell r="H54">
            <v>11.6549298</v>
          </cell>
          <cell r="I54">
            <v>6.9416E-3</v>
          </cell>
          <cell r="J54">
            <v>2.0681106999999996</v>
          </cell>
          <cell r="K54">
            <v>3.5249956</v>
          </cell>
          <cell r="L54">
            <v>0.91416540000000013</v>
          </cell>
          <cell r="M54">
            <v>6.5142133000000015</v>
          </cell>
        </row>
        <row r="55">
          <cell r="A55">
            <v>9001</v>
          </cell>
          <cell r="B55" t="str">
            <v>9001</v>
          </cell>
          <cell r="C55" t="str">
            <v>Frauen- / Geschlechterforschung</v>
          </cell>
          <cell r="D55">
            <v>1.7499996000000004</v>
          </cell>
          <cell r="E55">
            <v>6.2657700000000011E-2</v>
          </cell>
          <cell r="F55">
            <v>3.6166616</v>
          </cell>
          <cell r="G55">
            <v>1.0583323</v>
          </cell>
          <cell r="H55">
            <v>6.4876511999999948</v>
          </cell>
          <cell r="J55">
            <v>8.013300000000001E-2</v>
          </cell>
          <cell r="K55">
            <v>6.9916588999999991</v>
          </cell>
          <cell r="L55">
            <v>0.25833320000000004</v>
          </cell>
          <cell r="M55">
            <v>7.3301250999999992</v>
          </cell>
          <cell r="O55">
            <v>9.939930000000001E-2</v>
          </cell>
          <cell r="P55">
            <v>0.99166500000000002</v>
          </cell>
          <cell r="Q55">
            <v>0.12499979999999999</v>
          </cell>
          <cell r="R55">
            <v>1.2160641000000001</v>
          </cell>
        </row>
        <row r="56">
          <cell r="A56" t="str">
            <v>T</v>
          </cell>
          <cell r="B56" t="str">
            <v>Gesamtergebnis</v>
          </cell>
          <cell r="D56">
            <v>454.271576199999</v>
          </cell>
          <cell r="E56">
            <v>127.77499209999984</v>
          </cell>
          <cell r="F56">
            <v>811.67091939999898</v>
          </cell>
          <cell r="G56">
            <v>1210.823136600002</v>
          </cell>
          <cell r="H56">
            <v>2604.5406243000234</v>
          </cell>
          <cell r="I56">
            <v>27.445815300000007</v>
          </cell>
          <cell r="J56">
            <v>104.15975600000003</v>
          </cell>
          <cell r="K56">
            <v>543.03411789999961</v>
          </cell>
          <cell r="L56">
            <v>496.02314590000009</v>
          </cell>
          <cell r="M56">
            <v>1170.6628351000052</v>
          </cell>
          <cell r="N56">
            <v>27.135852699999958</v>
          </cell>
          <cell r="O56">
            <v>5.5190647999999962</v>
          </cell>
          <cell r="P56">
            <v>628.72014389999936</v>
          </cell>
          <cell r="Q56">
            <v>61.874206799999953</v>
          </cell>
          <cell r="R56">
            <v>723.24926820000064</v>
          </cell>
        </row>
      </sheetData>
      <sheetData sheetId="4">
        <row r="1">
          <cell r="C1">
            <v>3</v>
          </cell>
          <cell r="D1">
            <v>4</v>
          </cell>
          <cell r="E1">
            <v>5</v>
          </cell>
          <cell r="F1">
            <v>6</v>
          </cell>
          <cell r="G1">
            <v>7</v>
          </cell>
          <cell r="H1">
            <v>8</v>
          </cell>
          <cell r="I1">
            <v>9</v>
          </cell>
          <cell r="J1">
            <v>10</v>
          </cell>
          <cell r="K1">
            <v>11</v>
          </cell>
          <cell r="L1">
            <v>12</v>
          </cell>
          <cell r="M1">
            <v>13</v>
          </cell>
          <cell r="N1">
            <v>14</v>
          </cell>
          <cell r="O1">
            <v>15</v>
          </cell>
          <cell r="P1">
            <v>16</v>
          </cell>
          <cell r="Q1">
            <v>17</v>
          </cell>
        </row>
        <row r="2">
          <cell r="C2" t="str">
            <v>Dim Date.Cal Year</v>
          </cell>
          <cell r="D2" t="str" vm="2">
            <v>2017</v>
          </cell>
        </row>
        <row r="3">
          <cell r="C3" t="str">
            <v>SHIS Fach Kombi</v>
          </cell>
          <cell r="D3" t="str" vm="3">
            <v>(Mehrere Elemente)</v>
          </cell>
          <cell r="E3" t="str">
            <v>950 ausschliessen</v>
          </cell>
        </row>
        <row r="5">
          <cell r="A5" t="str">
            <v>Fakultät_</v>
          </cell>
          <cell r="C5" t="str">
            <v>BGDezimalZwoelftel</v>
          </cell>
          <cell r="D5" t="str">
            <v>Spaltenbeschriftungen</v>
          </cell>
        </row>
        <row r="6">
          <cell r="D6" t="str">
            <v>1 Grundmittel</v>
          </cell>
          <cell r="H6" t="str">
            <v>1 Grundmittel Ergebnis</v>
          </cell>
          <cell r="I6" t="str">
            <v>3 Drittmittel</v>
          </cell>
          <cell r="M6" t="str">
            <v>3 Drittmittel Ergebnis</v>
          </cell>
          <cell r="N6" t="str">
            <v>4 Nationalfonds</v>
          </cell>
          <cell r="R6" t="str">
            <v>4 Nationalfonds Ergebnis</v>
          </cell>
        </row>
        <row r="7">
          <cell r="C7" t="str">
            <v>Zeilenbeschriftungen</v>
          </cell>
          <cell r="D7" t="str">
            <v>A1 Professor/innen</v>
          </cell>
          <cell r="E7" t="str">
            <v>A2 Übrige Dozierende</v>
          </cell>
          <cell r="F7" t="str">
            <v>A3 Assistierende und wissenschaftliche Mitarbeitende</v>
          </cell>
          <cell r="G7" t="str">
            <v>B Direktionspersonal, administratives, Unterstützungs- und Betriebspersonal</v>
          </cell>
          <cell r="I7" t="str">
            <v>A1 Professor/innen</v>
          </cell>
          <cell r="J7" t="str">
            <v>A2 Übrige Dozierende</v>
          </cell>
          <cell r="K7" t="str">
            <v>A3 Assistierende und wissenschaftliche Mitarbeitende</v>
          </cell>
          <cell r="L7" t="str">
            <v>B Direktionspersonal, administratives, Unterstützungs- und Betriebspersonal</v>
          </cell>
          <cell r="N7" t="str">
            <v>A1 Professor/innen</v>
          </cell>
          <cell r="O7" t="str">
            <v>A2 Übrige Dozierende</v>
          </cell>
          <cell r="P7" t="str">
            <v>A3 Assistierende und wissenschaftliche Mitarbeitende</v>
          </cell>
          <cell r="Q7" t="str">
            <v>B Direktionspersonal, administratives, Unterstützungs- und Betriebspersonal</v>
          </cell>
        </row>
        <row r="8">
          <cell r="A8" t="str">
            <v>ZB</v>
          </cell>
          <cell r="C8" t="str">
            <v>00</v>
          </cell>
          <cell r="D8">
            <v>1.7541662000000005</v>
          </cell>
          <cell r="E8">
            <v>2.7263915000000001</v>
          </cell>
          <cell r="F8">
            <v>14.809692400000003</v>
          </cell>
          <cell r="G8">
            <v>87.692268799999979</v>
          </cell>
          <cell r="H8">
            <v>106.98251890000006</v>
          </cell>
          <cell r="I8">
            <v>6.9416E-3</v>
          </cell>
          <cell r="J8">
            <v>2.5139582000000003</v>
          </cell>
          <cell r="K8">
            <v>10.917211200000002</v>
          </cell>
          <cell r="L8">
            <v>7.1349931</v>
          </cell>
          <cell r="M8">
            <v>20.573104099999998</v>
          </cell>
          <cell r="O8">
            <v>9.939930000000001E-2</v>
          </cell>
          <cell r="P8">
            <v>0.99166500000000002</v>
          </cell>
          <cell r="Q8">
            <v>0.12499979999999999</v>
          </cell>
          <cell r="R8">
            <v>1.2160641000000001</v>
          </cell>
        </row>
        <row r="9">
          <cell r="A9" t="str">
            <v>ZB</v>
          </cell>
          <cell r="C9" t="str">
            <v>02</v>
          </cell>
          <cell r="E9">
            <v>0.20280750000000003</v>
          </cell>
          <cell r="F9">
            <v>1.3861064000000001</v>
          </cell>
          <cell r="G9">
            <v>247.86309419999975</v>
          </cell>
          <cell r="H9">
            <v>249.45200809999969</v>
          </cell>
          <cell r="I9">
            <v>2.3108299999999998E-2</v>
          </cell>
          <cell r="J9">
            <v>13.908253700000003</v>
          </cell>
          <cell r="K9">
            <v>0.14416610000000002</v>
          </cell>
          <cell r="L9">
            <v>8.6782102000000005</v>
          </cell>
          <cell r="M9">
            <v>22.753738300000009</v>
          </cell>
        </row>
        <row r="10">
          <cell r="A10" t="str">
            <v>ZB</v>
          </cell>
          <cell r="C10" t="str">
            <v>03</v>
          </cell>
          <cell r="J10">
            <v>2.5000000000000001E-2</v>
          </cell>
          <cell r="M10">
            <v>2.5000000000000001E-2</v>
          </cell>
        </row>
        <row r="11">
          <cell r="A11">
            <v>4</v>
          </cell>
          <cell r="C11" t="str">
            <v>04</v>
          </cell>
          <cell r="D11">
            <v>11.645577100000001</v>
          </cell>
          <cell r="E11">
            <v>5.3476951999999995</v>
          </cell>
          <cell r="F11">
            <v>17.706372399999996</v>
          </cell>
          <cell r="G11">
            <v>4.5115691999999994</v>
          </cell>
          <cell r="H11">
            <v>39.211213900000004</v>
          </cell>
          <cell r="I11">
            <v>0.37972450000000002</v>
          </cell>
          <cell r="J11">
            <v>3.0707522000000003</v>
          </cell>
          <cell r="K11">
            <v>2.4083288999999999</v>
          </cell>
          <cell r="L11">
            <v>1.8605540000000003</v>
          </cell>
          <cell r="M11">
            <v>7.7193595999999953</v>
          </cell>
          <cell r="O11">
            <v>0.10634950000000001</v>
          </cell>
          <cell r="P11">
            <v>9.0090492999999974</v>
          </cell>
          <cell r="Q11">
            <v>1.1541650999999999</v>
          </cell>
          <cell r="R11">
            <v>10.269563900000001</v>
          </cell>
        </row>
        <row r="12">
          <cell r="A12" t="str">
            <v>ZB</v>
          </cell>
          <cell r="C12" t="str">
            <v>08</v>
          </cell>
          <cell r="E12">
            <v>5.4166200000000005E-2</v>
          </cell>
          <cell r="F12">
            <v>10.421651799999999</v>
          </cell>
          <cell r="G12">
            <v>158.46047029999994</v>
          </cell>
          <cell r="H12">
            <v>168.93628829999992</v>
          </cell>
          <cell r="K12">
            <v>0.65759090000000009</v>
          </cell>
          <cell r="L12">
            <v>12.951121700000002</v>
          </cell>
          <cell r="M12">
            <v>13.608712600000002</v>
          </cell>
        </row>
        <row r="13">
          <cell r="A13">
            <v>11</v>
          </cell>
          <cell r="C13" t="str">
            <v>11</v>
          </cell>
          <cell r="D13">
            <v>35.080813600000006</v>
          </cell>
          <cell r="E13">
            <v>2.5446703000000004</v>
          </cell>
          <cell r="F13">
            <v>69.294935000000009</v>
          </cell>
          <cell r="G13">
            <v>17.864152100000002</v>
          </cell>
          <cell r="H13">
            <v>124.78457099999999</v>
          </cell>
          <cell r="I13">
            <v>3.5938445000000003</v>
          </cell>
          <cell r="J13">
            <v>6.6522370000000004</v>
          </cell>
          <cell r="K13">
            <v>21.082514800000002</v>
          </cell>
          <cell r="L13">
            <v>9.0949921000000007</v>
          </cell>
          <cell r="M13">
            <v>40.423588399999993</v>
          </cell>
          <cell r="N13">
            <v>2.6999987999999995</v>
          </cell>
          <cell r="O13">
            <v>0.55277449999999995</v>
          </cell>
          <cell r="P13">
            <v>21.722488500000001</v>
          </cell>
          <cell r="Q13">
            <v>2.8816627000000006</v>
          </cell>
          <cell r="R13">
            <v>27.856924500000002</v>
          </cell>
        </row>
        <row r="14">
          <cell r="A14">
            <v>15</v>
          </cell>
          <cell r="C14" t="str">
            <v>15</v>
          </cell>
          <cell r="D14">
            <v>43.834636500000016</v>
          </cell>
          <cell r="E14">
            <v>11.138888300000001</v>
          </cell>
          <cell r="F14">
            <v>107.89421680000001</v>
          </cell>
          <cell r="G14">
            <v>28.337481099999998</v>
          </cell>
          <cell r="H14">
            <v>191.20522269999998</v>
          </cell>
          <cell r="I14">
            <v>1.1347162</v>
          </cell>
          <cell r="J14">
            <v>3.5750791999999998</v>
          </cell>
          <cell r="K14">
            <v>16.704044900000003</v>
          </cell>
          <cell r="L14">
            <v>2.9861040000000001</v>
          </cell>
          <cell r="M14">
            <v>24.399944299999998</v>
          </cell>
          <cell r="N14">
            <v>0.4166665</v>
          </cell>
          <cell r="O14">
            <v>1.0551995000000003</v>
          </cell>
          <cell r="P14">
            <v>23.413647900000001</v>
          </cell>
          <cell r="Q14">
            <v>0.50145779999999995</v>
          </cell>
          <cell r="R14">
            <v>25.386971699999997</v>
          </cell>
        </row>
        <row r="15">
          <cell r="A15">
            <v>20</v>
          </cell>
          <cell r="C15" t="str">
            <v>20</v>
          </cell>
          <cell r="D15">
            <v>130.47622909999984</v>
          </cell>
          <cell r="E15">
            <v>30.460675000000013</v>
          </cell>
          <cell r="F15">
            <v>116.12982119999998</v>
          </cell>
          <cell r="G15">
            <v>284.33214019999969</v>
          </cell>
          <cell r="H15">
            <v>561.39886549999949</v>
          </cell>
          <cell r="I15">
            <v>10.8324792</v>
          </cell>
          <cell r="J15">
            <v>48.202395400000015</v>
          </cell>
          <cell r="K15">
            <v>208.77426779999982</v>
          </cell>
          <cell r="L15">
            <v>325.22608029999947</v>
          </cell>
          <cell r="M15">
            <v>593.03522269999951</v>
          </cell>
          <cell r="N15">
            <v>4.1083314000000009</v>
          </cell>
          <cell r="O15">
            <v>0.59309099999999992</v>
          </cell>
          <cell r="P15">
            <v>144.46987279999991</v>
          </cell>
          <cell r="Q15">
            <v>24.690235700000002</v>
          </cell>
          <cell r="R15">
            <v>173.86153089999985</v>
          </cell>
        </row>
        <row r="16">
          <cell r="A16">
            <v>60</v>
          </cell>
          <cell r="C16" t="str">
            <v>60</v>
          </cell>
          <cell r="D16">
            <v>36.724982800000014</v>
          </cell>
          <cell r="E16">
            <v>6.8963685999999997</v>
          </cell>
          <cell r="F16">
            <v>58.778428600000026</v>
          </cell>
          <cell r="G16">
            <v>119.19018729999999</v>
          </cell>
          <cell r="H16">
            <v>221.58996730000004</v>
          </cell>
          <cell r="I16">
            <v>4.1332059999999995</v>
          </cell>
          <cell r="J16">
            <v>1.5679221000000001</v>
          </cell>
          <cell r="K16">
            <v>86.211685799999984</v>
          </cell>
          <cell r="L16">
            <v>51.570501399999998</v>
          </cell>
          <cell r="M16">
            <v>143.48331530000002</v>
          </cell>
          <cell r="O16">
            <v>2.7775000000000001E-2</v>
          </cell>
          <cell r="P16">
            <v>25.922909599999997</v>
          </cell>
          <cell r="Q16">
            <v>0.8966655</v>
          </cell>
          <cell r="R16">
            <v>26.847350099999993</v>
          </cell>
        </row>
        <row r="17">
          <cell r="A17">
            <v>70</v>
          </cell>
          <cell r="C17" t="str">
            <v>70</v>
          </cell>
          <cell r="D17">
            <v>68.663445199999998</v>
          </cell>
          <cell r="E17">
            <v>17.8843371</v>
          </cell>
          <cell r="F17">
            <v>126.00255699999998</v>
          </cell>
          <cell r="G17">
            <v>37.853958500000005</v>
          </cell>
          <cell r="H17">
            <v>250.40429779999997</v>
          </cell>
          <cell r="I17">
            <v>2.533332000000001</v>
          </cell>
          <cell r="J17">
            <v>8.0801469000000008</v>
          </cell>
          <cell r="K17">
            <v>17.098277100000001</v>
          </cell>
          <cell r="L17">
            <v>4.7623090999999995</v>
          </cell>
          <cell r="M17">
            <v>32.474065100000004</v>
          </cell>
          <cell r="N17">
            <v>6.1191643000000013</v>
          </cell>
          <cell r="O17">
            <v>0.74295589999999989</v>
          </cell>
          <cell r="P17">
            <v>104.78563489999998</v>
          </cell>
          <cell r="Q17">
            <v>5.5762448999999998</v>
          </cell>
          <cell r="R17">
            <v>117.22399999999999</v>
          </cell>
        </row>
        <row r="18">
          <cell r="A18">
            <v>78</v>
          </cell>
          <cell r="C18" t="str">
            <v>78</v>
          </cell>
          <cell r="D18">
            <v>23.919921600000002</v>
          </cell>
          <cell r="E18">
            <v>26.469675900000006</v>
          </cell>
          <cell r="F18">
            <v>82.428385900000009</v>
          </cell>
          <cell r="G18">
            <v>24.450254700000002</v>
          </cell>
          <cell r="H18">
            <v>157.26823810000005</v>
          </cell>
          <cell r="J18">
            <v>5.8386949999999995</v>
          </cell>
          <cell r="K18">
            <v>23.2576216</v>
          </cell>
          <cell r="L18">
            <v>5.8416591999999996</v>
          </cell>
          <cell r="M18">
            <v>34.937975800000018</v>
          </cell>
          <cell r="N18">
            <v>1.7749976999999999</v>
          </cell>
          <cell r="O18">
            <v>0.17507450000000002</v>
          </cell>
          <cell r="P18">
            <v>32.081433199999999</v>
          </cell>
          <cell r="Q18">
            <v>0.5216656999999999</v>
          </cell>
          <cell r="R18">
            <v>34.553171099999993</v>
          </cell>
        </row>
        <row r="19">
          <cell r="A19">
            <v>80</v>
          </cell>
          <cell r="C19" t="str">
            <v>80</v>
          </cell>
          <cell r="D19">
            <v>102.17180409999992</v>
          </cell>
          <cell r="E19">
            <v>24.049316500000003</v>
          </cell>
          <cell r="F19">
            <v>206.81875189999982</v>
          </cell>
          <cell r="G19">
            <v>200.26756019999976</v>
          </cell>
          <cell r="H19">
            <v>533.30743269999959</v>
          </cell>
          <cell r="I19">
            <v>4.8084629999999997</v>
          </cell>
          <cell r="J19">
            <v>10.725316300000003</v>
          </cell>
          <cell r="K19">
            <v>155.77840879999982</v>
          </cell>
          <cell r="L19">
            <v>65.916620800000004</v>
          </cell>
          <cell r="M19">
            <v>237.22880889999982</v>
          </cell>
          <cell r="N19">
            <v>12.016694000000001</v>
          </cell>
          <cell r="O19">
            <v>2.1664456000000003</v>
          </cell>
          <cell r="P19">
            <v>266.32344269999965</v>
          </cell>
          <cell r="Q19">
            <v>25.527109599999999</v>
          </cell>
          <cell r="R19">
            <v>306.03369189999978</v>
          </cell>
        </row>
        <row r="20">
          <cell r="A20" t="str">
            <v>T</v>
          </cell>
          <cell r="C20" t="str">
            <v>Gesamtergebnis</v>
          </cell>
          <cell r="D20">
            <v>454.27157619999952</v>
          </cell>
          <cell r="E20">
            <v>127.77499209999996</v>
          </cell>
          <cell r="F20">
            <v>811.67091939999909</v>
          </cell>
          <cell r="G20">
            <v>1210.8231365999989</v>
          </cell>
          <cell r="H20">
            <v>2604.5406242999998</v>
          </cell>
          <cell r="I20">
            <v>27.445815299999982</v>
          </cell>
          <cell r="J20">
            <v>104.15975600000002</v>
          </cell>
          <cell r="K20">
            <v>543.0341178999995</v>
          </cell>
          <cell r="L20">
            <v>496.02314589999992</v>
          </cell>
          <cell r="M20">
            <v>1170.6628351000022</v>
          </cell>
          <cell r="N20">
            <v>27.135852699999997</v>
          </cell>
          <cell r="O20">
            <v>5.5190647999999998</v>
          </cell>
          <cell r="P20">
            <v>628.7201438999997</v>
          </cell>
          <cell r="Q20">
            <v>61.874206800000017</v>
          </cell>
          <cell r="R20">
            <v>723.24926819999962</v>
          </cell>
        </row>
        <row r="27">
          <cell r="A27">
            <v>2</v>
          </cell>
          <cell r="C27" t="str">
            <v>Zentralbereich</v>
          </cell>
          <cell r="D27">
            <v>1.7541662000000005</v>
          </cell>
          <cell r="E27">
            <v>2.9833652000000002</v>
          </cell>
          <cell r="F27">
            <v>26.617450600000002</v>
          </cell>
          <cell r="G27">
            <v>494.01583329999966</v>
          </cell>
          <cell r="H27">
            <v>525.37081529999966</v>
          </cell>
          <cell r="I27">
            <v>3.0049899999999997E-2</v>
          </cell>
          <cell r="J27">
            <v>16.447211900000003</v>
          </cell>
          <cell r="K27">
            <v>11.718968200000003</v>
          </cell>
          <cell r="L27">
            <v>28.764325000000003</v>
          </cell>
          <cell r="M27">
            <v>56.960555000000006</v>
          </cell>
          <cell r="N27">
            <v>0</v>
          </cell>
          <cell r="O27">
            <v>9.939930000000001E-2</v>
          </cell>
          <cell r="P27">
            <v>0.99166500000000002</v>
          </cell>
          <cell r="Q27">
            <v>0.12499979999999999</v>
          </cell>
          <cell r="R27">
            <v>1.2160641000000001</v>
          </cell>
        </row>
      </sheetData>
      <sheetData sheetId="5">
        <row r="1">
          <cell r="F1" t="str">
            <v>Feld</v>
          </cell>
          <cell r="G1" t="str">
            <v>Titel d</v>
          </cell>
          <cell r="H1" t="str">
            <v>Titel f</v>
          </cell>
          <cell r="I1" t="str">
            <v>Titel e</v>
          </cell>
        </row>
        <row r="2">
          <cell r="F2" t="str">
            <v>F2</v>
          </cell>
          <cell r="G2" t="str" vm="1">
            <v>2017</v>
          </cell>
          <cell r="H2" t="str" vm="1">
            <v>2017</v>
          </cell>
          <cell r="I2" t="str" vm="1">
            <v>2017</v>
          </cell>
        </row>
        <row r="3">
          <cell r="F3" t="str">
            <v>F3</v>
          </cell>
          <cell r="G3" t="str">
            <v>Personen-Vollzeitäquivalente</v>
          </cell>
          <cell r="H3" t="str">
            <v>Equivalents plein-temps</v>
          </cell>
          <cell r="I3" t="str">
            <v>Fulltime-Equivalents</v>
          </cell>
        </row>
        <row r="4">
          <cell r="F4" t="str">
            <v>F4</v>
          </cell>
          <cell r="G4" t="str">
            <v>nach Finanzquellen im Jahres-Ø</v>
          </cell>
        </row>
        <row r="5">
          <cell r="F5" t="str">
            <v>F6</v>
          </cell>
          <cell r="G5" t="str">
            <v>Fachbereichsgruppe/Fachbereich/SHIS-Fach</v>
          </cell>
          <cell r="H5" t="str">
            <v>Domain/Branche/Matière</v>
          </cell>
          <cell r="I5" t="str">
            <v>Domain/Subjekt/Program of Study</v>
          </cell>
        </row>
        <row r="6">
          <cell r="F6" t="str">
            <v>F32</v>
          </cell>
          <cell r="G6" t="str">
            <v>nach Fakultäten</v>
          </cell>
          <cell r="H6" t="str">
            <v>Faculté</v>
          </cell>
          <cell r="I6" t="str">
            <v>Faculty</v>
          </cell>
        </row>
        <row r="7">
          <cell r="F7" t="str">
            <v>G2</v>
          </cell>
          <cell r="G7" t="str">
            <v>Übrige Drittmittel</v>
          </cell>
        </row>
        <row r="8">
          <cell r="F8" t="str">
            <v>G3</v>
          </cell>
          <cell r="G8" t="str">
            <v>Prof.</v>
          </cell>
          <cell r="H8" t="str">
            <v>Prof.</v>
          </cell>
          <cell r="I8" t="str">
            <v>Prof.</v>
          </cell>
        </row>
        <row r="9">
          <cell r="F9" t="str">
            <v>H3</v>
          </cell>
          <cell r="G9" t="str">
            <v>Doz.</v>
          </cell>
          <cell r="H9" t="str">
            <v>Doz.</v>
          </cell>
          <cell r="I9" t="str">
            <v>Doz.</v>
          </cell>
        </row>
        <row r="10">
          <cell r="F10" t="str">
            <v>I3</v>
          </cell>
          <cell r="G10" t="str">
            <v>Ass.</v>
          </cell>
          <cell r="H10" t="str">
            <v>Ass.</v>
          </cell>
          <cell r="I10" t="str">
            <v>Ass.</v>
          </cell>
        </row>
        <row r="11">
          <cell r="F11" t="str">
            <v>J3</v>
          </cell>
          <cell r="G11" t="str">
            <v>Adm.</v>
          </cell>
          <cell r="H11" t="str">
            <v>Adm.</v>
          </cell>
          <cell r="I11" t="str">
            <v>Adm.</v>
          </cell>
        </row>
        <row r="12">
          <cell r="F12" t="str">
            <v>K3</v>
          </cell>
          <cell r="G12" t="str">
            <v>Total</v>
          </cell>
          <cell r="H12" t="str">
            <v>Total</v>
          </cell>
          <cell r="I12" t="str">
            <v>Total</v>
          </cell>
        </row>
        <row r="13">
          <cell r="F13" t="str">
            <v>L2</v>
          </cell>
          <cell r="G13" t="str">
            <v>Nationalfonds</v>
          </cell>
        </row>
        <row r="14">
          <cell r="F14" t="str">
            <v>L3</v>
          </cell>
          <cell r="G14" t="str">
            <v>Prof.</v>
          </cell>
          <cell r="H14" t="str">
            <v>Prof.</v>
          </cell>
          <cell r="I14" t="str">
            <v>Prof.</v>
          </cell>
        </row>
        <row r="15">
          <cell r="F15" t="str">
            <v>M3</v>
          </cell>
          <cell r="G15" t="str">
            <v>Doz.</v>
          </cell>
          <cell r="H15" t="str">
            <v>Doz.</v>
          </cell>
          <cell r="I15" t="str">
            <v>Doz.</v>
          </cell>
        </row>
        <row r="16">
          <cell r="F16" t="str">
            <v>N3</v>
          </cell>
          <cell r="G16" t="str">
            <v>Ass.</v>
          </cell>
          <cell r="H16" t="str">
            <v>Ass.</v>
          </cell>
          <cell r="I16" t="str">
            <v>Ass.</v>
          </cell>
        </row>
        <row r="17">
          <cell r="F17" t="str">
            <v>O3</v>
          </cell>
          <cell r="G17" t="str">
            <v>Adm.</v>
          </cell>
          <cell r="H17" t="str">
            <v>Adm.</v>
          </cell>
          <cell r="I17" t="str">
            <v>Adm.</v>
          </cell>
        </row>
        <row r="18">
          <cell r="F18" t="str">
            <v>P3</v>
          </cell>
          <cell r="G18" t="str">
            <v>Total</v>
          </cell>
          <cell r="H18" t="str">
            <v>Total</v>
          </cell>
          <cell r="I18" t="str">
            <v>Total</v>
          </cell>
        </row>
        <row r="19">
          <cell r="F19" t="str">
            <v>Q2</v>
          </cell>
          <cell r="G19" t="str">
            <v>Total Drittmittel</v>
          </cell>
        </row>
        <row r="20">
          <cell r="F20" t="str">
            <v>Q3</v>
          </cell>
          <cell r="G20" t="str">
            <v>Prof.</v>
          </cell>
          <cell r="H20" t="str">
            <v>Prof.</v>
          </cell>
          <cell r="I20" t="str">
            <v>Prof.</v>
          </cell>
        </row>
        <row r="21">
          <cell r="F21" t="str">
            <v>R3</v>
          </cell>
          <cell r="G21" t="str">
            <v>Doz.</v>
          </cell>
          <cell r="H21" t="str">
            <v>Doz.</v>
          </cell>
          <cell r="I21" t="str">
            <v>Doz.</v>
          </cell>
        </row>
        <row r="22">
          <cell r="F22" t="str">
            <v>S3</v>
          </cell>
          <cell r="G22" t="str">
            <v>Ass.</v>
          </cell>
          <cell r="H22" t="str">
            <v>Ass.</v>
          </cell>
          <cell r="I22" t="str">
            <v>Ass.</v>
          </cell>
        </row>
        <row r="23">
          <cell r="F23" t="str">
            <v>T3</v>
          </cell>
          <cell r="G23" t="str">
            <v>Adm.</v>
          </cell>
          <cell r="H23" t="str">
            <v>Adm.</v>
          </cell>
          <cell r="I23" t="str">
            <v>Adm.</v>
          </cell>
        </row>
        <row r="24">
          <cell r="F24" t="str">
            <v>U3</v>
          </cell>
          <cell r="G24" t="str">
            <v>Total</v>
          </cell>
          <cell r="H24" t="str">
            <v>Total</v>
          </cell>
          <cell r="I24" t="str">
            <v>Total</v>
          </cell>
        </row>
        <row r="25">
          <cell r="F25" t="str">
            <v>V2</v>
          </cell>
          <cell r="G25" t="str">
            <v>Grundmittel</v>
          </cell>
        </row>
        <row r="26">
          <cell r="F26" t="str">
            <v>V3</v>
          </cell>
          <cell r="G26" t="str">
            <v>Prof.</v>
          </cell>
          <cell r="H26" t="str">
            <v>Prof.</v>
          </cell>
          <cell r="I26" t="str">
            <v>Prof.</v>
          </cell>
        </row>
        <row r="27">
          <cell r="F27" t="str">
            <v>W3</v>
          </cell>
          <cell r="G27" t="str">
            <v>Doz.</v>
          </cell>
          <cell r="H27" t="str">
            <v>Doz.</v>
          </cell>
          <cell r="I27" t="str">
            <v>Doz.</v>
          </cell>
        </row>
        <row r="28">
          <cell r="F28" t="str">
            <v>X3</v>
          </cell>
          <cell r="G28" t="str">
            <v>Ass.</v>
          </cell>
          <cell r="H28" t="str">
            <v>Ass.</v>
          </cell>
          <cell r="I28" t="str">
            <v>Ass.</v>
          </cell>
        </row>
        <row r="29">
          <cell r="F29" t="str">
            <v>Y3</v>
          </cell>
          <cell r="G29" t="str">
            <v>Adm.</v>
          </cell>
          <cell r="H29" t="str">
            <v>Adm.</v>
          </cell>
          <cell r="I29" t="str">
            <v>Adm.</v>
          </cell>
        </row>
        <row r="30">
          <cell r="F30" t="str">
            <v>Z3</v>
          </cell>
          <cell r="G30" t="str">
            <v>Total</v>
          </cell>
          <cell r="H30" t="str">
            <v>Total</v>
          </cell>
          <cell r="I30" t="str">
            <v>Total</v>
          </cell>
        </row>
        <row r="31">
          <cell r="F31" t="str">
            <v>AA2</v>
          </cell>
          <cell r="G31" t="str">
            <v>Total Uni</v>
          </cell>
          <cell r="H31" t="str">
            <v>Total Uni</v>
          </cell>
          <cell r="I31" t="str">
            <v>Total Uni</v>
          </cell>
        </row>
        <row r="32">
          <cell r="F32" t="str">
            <v>AA3</v>
          </cell>
          <cell r="G32" t="str">
            <v>Prof.</v>
          </cell>
          <cell r="H32" t="str">
            <v>Prof.</v>
          </cell>
          <cell r="I32" t="str">
            <v>Prof.</v>
          </cell>
        </row>
        <row r="33">
          <cell r="F33" t="str">
            <v>AB3</v>
          </cell>
          <cell r="G33" t="str">
            <v>Doz.</v>
          </cell>
          <cell r="H33" t="str">
            <v>Doz.</v>
          </cell>
          <cell r="I33" t="str">
            <v>Doz.</v>
          </cell>
        </row>
        <row r="34">
          <cell r="F34" t="str">
            <v>AC3</v>
          </cell>
          <cell r="G34" t="str">
            <v>Ass.</v>
          </cell>
          <cell r="H34" t="str">
            <v>Ass.</v>
          </cell>
          <cell r="I34" t="str">
            <v>Ass.</v>
          </cell>
        </row>
        <row r="35">
          <cell r="F35" t="str">
            <v>AD3</v>
          </cell>
          <cell r="G35" t="str">
            <v>Adm.</v>
          </cell>
          <cell r="H35" t="str">
            <v>Adm.</v>
          </cell>
          <cell r="I35" t="str">
            <v>Adm.</v>
          </cell>
        </row>
        <row r="36">
          <cell r="F36" t="str">
            <v>AE3</v>
          </cell>
          <cell r="G36" t="str">
            <v>Total</v>
          </cell>
          <cell r="H36" t="str">
            <v>Total</v>
          </cell>
          <cell r="I36" t="str">
            <v>Total</v>
          </cell>
        </row>
        <row r="37">
          <cell r="F37" t="str">
            <v>AF2</v>
          </cell>
          <cell r="G37" t="str">
            <v>Anteil Finanzquellen</v>
          </cell>
        </row>
        <row r="38">
          <cell r="F38" t="str">
            <v>AF3</v>
          </cell>
          <cell r="G38" t="str">
            <v>DM</v>
          </cell>
          <cell r="H38" t="str">
            <v>DM</v>
          </cell>
          <cell r="I38" t="str">
            <v>DM</v>
          </cell>
        </row>
        <row r="39">
          <cell r="F39" t="str">
            <v>AG3</v>
          </cell>
          <cell r="G39" t="str">
            <v>NF</v>
          </cell>
          <cell r="H39" t="str">
            <v>NF</v>
          </cell>
          <cell r="I39" t="str">
            <v>NF</v>
          </cell>
        </row>
        <row r="40">
          <cell r="F40" t="str">
            <v>AH3</v>
          </cell>
          <cell r="G40" t="str">
            <v>T-DM</v>
          </cell>
          <cell r="H40" t="str">
            <v>T-DM</v>
          </cell>
          <cell r="I40" t="str">
            <v>T-DM</v>
          </cell>
        </row>
        <row r="41">
          <cell r="F41" t="str">
            <v>AI3</v>
          </cell>
          <cell r="G41" t="str">
            <v>Staat</v>
          </cell>
          <cell r="H41" t="str">
            <v>Staat</v>
          </cell>
          <cell r="I41" t="str">
            <v>Staat</v>
          </cell>
        </row>
        <row r="42">
          <cell r="F42" t="str">
            <v>AJ3</v>
          </cell>
          <cell r="G42" t="str">
            <v>Total</v>
          </cell>
          <cell r="H42" t="str">
            <v>Total</v>
          </cell>
          <cell r="I42" t="str">
            <v>Total</v>
          </cell>
        </row>
        <row r="43">
          <cell r="F43" t="str">
            <v>VZÄ</v>
          </cell>
          <cell r="G43" t="str">
            <v>VZÄ</v>
          </cell>
          <cell r="H43" t="str">
            <v>EPT</v>
          </cell>
          <cell r="I43" t="str">
            <v>FTE</v>
          </cell>
        </row>
      </sheetData>
      <sheetData sheetId="6">
        <row r="3">
          <cell r="A3" t="str">
            <v>SPSHISFach</v>
          </cell>
          <cell r="G3" t="str">
            <v>SPSHISFachFB</v>
          </cell>
          <cell r="L3" t="str">
            <v>Fachbereichsgruppe_Nr</v>
          </cell>
          <cell r="P3" t="str">
            <v>SPSHISFak</v>
          </cell>
        </row>
        <row r="4">
          <cell r="A4">
            <v>650</v>
          </cell>
          <cell r="G4">
            <v>8.1999999999999993</v>
          </cell>
          <cell r="L4">
            <v>8</v>
          </cell>
          <cell r="P4">
            <v>2</v>
          </cell>
        </row>
        <row r="5">
          <cell r="A5">
            <v>660</v>
          </cell>
          <cell r="G5">
            <v>8.3000000000000007</v>
          </cell>
          <cell r="L5">
            <v>8</v>
          </cell>
          <cell r="P5">
            <v>2</v>
          </cell>
        </row>
        <row r="6">
          <cell r="A6">
            <v>750</v>
          </cell>
          <cell r="G6">
            <v>8.4</v>
          </cell>
          <cell r="L6">
            <v>8</v>
          </cell>
          <cell r="P6">
            <v>2</v>
          </cell>
        </row>
        <row r="7">
          <cell r="A7">
            <v>850</v>
          </cell>
          <cell r="G7">
            <v>8.1</v>
          </cell>
          <cell r="L7">
            <v>8</v>
          </cell>
          <cell r="P7">
            <v>2</v>
          </cell>
        </row>
        <row r="8">
          <cell r="A8">
            <v>950</v>
          </cell>
          <cell r="G8">
            <v>95</v>
          </cell>
          <cell r="L8">
            <v>95</v>
          </cell>
          <cell r="P8">
            <v>95</v>
          </cell>
        </row>
        <row r="9">
          <cell r="A9">
            <v>1000</v>
          </cell>
          <cell r="G9">
            <v>7</v>
          </cell>
          <cell r="L9">
            <v>7</v>
          </cell>
          <cell r="P9">
            <v>80</v>
          </cell>
        </row>
        <row r="10">
          <cell r="A10">
            <v>1100</v>
          </cell>
          <cell r="G10">
            <v>1.5</v>
          </cell>
          <cell r="L10">
            <v>1</v>
          </cell>
          <cell r="P10">
            <v>70</v>
          </cell>
        </row>
        <row r="11">
          <cell r="A11">
            <v>1190</v>
          </cell>
          <cell r="G11">
            <v>1.5</v>
          </cell>
          <cell r="L11">
            <v>1</v>
          </cell>
          <cell r="P11">
            <v>6</v>
          </cell>
        </row>
        <row r="12">
          <cell r="A12">
            <v>1201</v>
          </cell>
          <cell r="G12">
            <v>1.1000000000000001</v>
          </cell>
          <cell r="L12">
            <v>1</v>
          </cell>
          <cell r="P12">
            <v>70</v>
          </cell>
        </row>
        <row r="13">
          <cell r="A13">
            <v>1205</v>
          </cell>
          <cell r="G13">
            <v>1.1000000000000001</v>
          </cell>
          <cell r="L13">
            <v>1</v>
          </cell>
          <cell r="P13">
            <v>4</v>
          </cell>
        </row>
        <row r="14">
          <cell r="A14">
            <v>1210</v>
          </cell>
          <cell r="G14">
            <v>1.1000000000000001</v>
          </cell>
          <cell r="L14">
            <v>1</v>
          </cell>
          <cell r="P14" t="str">
            <v>(Leer)</v>
          </cell>
        </row>
        <row r="15">
          <cell r="A15">
            <v>1215</v>
          </cell>
          <cell r="G15">
            <v>1.1000000000000001</v>
          </cell>
          <cell r="L15">
            <v>1</v>
          </cell>
          <cell r="P15">
            <v>4</v>
          </cell>
        </row>
        <row r="16">
          <cell r="A16">
            <v>1300</v>
          </cell>
          <cell r="G16">
            <v>1.3</v>
          </cell>
          <cell r="L16">
            <v>1</v>
          </cell>
          <cell r="P16">
            <v>70</v>
          </cell>
        </row>
        <row r="17">
          <cell r="A17">
            <v>1401</v>
          </cell>
          <cell r="G17">
            <v>1.2</v>
          </cell>
          <cell r="L17">
            <v>1</v>
          </cell>
          <cell r="P17">
            <v>70</v>
          </cell>
        </row>
        <row r="18">
          <cell r="A18">
            <v>1405</v>
          </cell>
          <cell r="G18">
            <v>1.2</v>
          </cell>
          <cell r="L18">
            <v>1</v>
          </cell>
          <cell r="P18">
            <v>70</v>
          </cell>
        </row>
        <row r="19">
          <cell r="A19">
            <v>1410</v>
          </cell>
          <cell r="G19">
            <v>1.2</v>
          </cell>
          <cell r="L19">
            <v>1</v>
          </cell>
          <cell r="P19">
            <v>70</v>
          </cell>
        </row>
        <row r="20">
          <cell r="A20">
            <v>1415</v>
          </cell>
          <cell r="G20">
            <v>1.2</v>
          </cell>
          <cell r="L20">
            <v>1</v>
          </cell>
          <cell r="P20">
            <v>70</v>
          </cell>
        </row>
        <row r="21">
          <cell r="A21">
            <v>1420</v>
          </cell>
          <cell r="G21">
            <v>1.2</v>
          </cell>
          <cell r="L21">
            <v>1</v>
          </cell>
          <cell r="P21">
            <v>70</v>
          </cell>
        </row>
        <row r="22">
          <cell r="A22">
            <v>1425</v>
          </cell>
          <cell r="G22">
            <v>1.2</v>
          </cell>
          <cell r="L22">
            <v>1</v>
          </cell>
          <cell r="P22" t="str">
            <v>(Leer)</v>
          </cell>
        </row>
        <row r="23">
          <cell r="A23">
            <v>1429</v>
          </cell>
          <cell r="G23">
            <v>1.2</v>
          </cell>
          <cell r="L23">
            <v>1</v>
          </cell>
          <cell r="P23">
            <v>70</v>
          </cell>
        </row>
        <row r="24">
          <cell r="A24">
            <v>1430</v>
          </cell>
          <cell r="G24">
            <v>1.2</v>
          </cell>
          <cell r="L24">
            <v>1</v>
          </cell>
          <cell r="P24">
            <v>70</v>
          </cell>
        </row>
        <row r="25">
          <cell r="A25">
            <v>1431</v>
          </cell>
          <cell r="G25">
            <v>1.2</v>
          </cell>
          <cell r="L25">
            <v>1</v>
          </cell>
          <cell r="P25" t="str">
            <v>(Leer)</v>
          </cell>
        </row>
        <row r="26">
          <cell r="A26">
            <v>1435</v>
          </cell>
          <cell r="G26">
            <v>1.2</v>
          </cell>
          <cell r="L26">
            <v>1</v>
          </cell>
          <cell r="P26">
            <v>70</v>
          </cell>
        </row>
        <row r="27">
          <cell r="A27">
            <v>1440</v>
          </cell>
          <cell r="G27">
            <v>1.2</v>
          </cell>
          <cell r="L27">
            <v>1</v>
          </cell>
          <cell r="P27">
            <v>70</v>
          </cell>
        </row>
        <row r="28">
          <cell r="A28">
            <v>1445</v>
          </cell>
          <cell r="G28">
            <v>1.2</v>
          </cell>
          <cell r="L28">
            <v>1</v>
          </cell>
          <cell r="P28" t="str">
            <v>(Leer)</v>
          </cell>
        </row>
        <row r="29">
          <cell r="A29">
            <v>1449</v>
          </cell>
          <cell r="G29">
            <v>1.2</v>
          </cell>
          <cell r="L29">
            <v>1</v>
          </cell>
          <cell r="P29">
            <v>70</v>
          </cell>
        </row>
        <row r="30">
          <cell r="A30">
            <v>1450</v>
          </cell>
          <cell r="G30">
            <v>1.2</v>
          </cell>
          <cell r="L30">
            <v>1</v>
          </cell>
          <cell r="P30">
            <v>70</v>
          </cell>
        </row>
        <row r="31">
          <cell r="A31">
            <v>1454</v>
          </cell>
          <cell r="G31">
            <v>1.2</v>
          </cell>
          <cell r="L31">
            <v>1</v>
          </cell>
          <cell r="P31">
            <v>70</v>
          </cell>
        </row>
        <row r="32">
          <cell r="A32">
            <v>1455</v>
          </cell>
          <cell r="G32">
            <v>1.2</v>
          </cell>
          <cell r="L32">
            <v>1</v>
          </cell>
          <cell r="P32">
            <v>70</v>
          </cell>
        </row>
        <row r="33">
          <cell r="A33">
            <v>1460</v>
          </cell>
          <cell r="G33">
            <v>1.2</v>
          </cell>
          <cell r="L33">
            <v>1</v>
          </cell>
          <cell r="P33">
            <v>70</v>
          </cell>
        </row>
        <row r="34">
          <cell r="A34">
            <v>1465</v>
          </cell>
          <cell r="G34">
            <v>1.2</v>
          </cell>
          <cell r="L34">
            <v>1</v>
          </cell>
          <cell r="P34">
            <v>70</v>
          </cell>
        </row>
        <row r="35">
          <cell r="A35">
            <v>1470</v>
          </cell>
          <cell r="G35">
            <v>1.2</v>
          </cell>
          <cell r="L35">
            <v>1</v>
          </cell>
          <cell r="P35" t="str">
            <v>(Leer)</v>
          </cell>
        </row>
        <row r="36">
          <cell r="A36">
            <v>1500</v>
          </cell>
          <cell r="G36">
            <v>1.3</v>
          </cell>
          <cell r="L36">
            <v>1</v>
          </cell>
          <cell r="P36">
            <v>70</v>
          </cell>
        </row>
        <row r="37">
          <cell r="A37">
            <v>1600</v>
          </cell>
          <cell r="G37">
            <v>1.3</v>
          </cell>
          <cell r="L37">
            <v>1</v>
          </cell>
          <cell r="P37">
            <v>70</v>
          </cell>
        </row>
        <row r="38">
          <cell r="A38">
            <v>1700</v>
          </cell>
          <cell r="G38">
            <v>1.3</v>
          </cell>
          <cell r="L38">
            <v>1</v>
          </cell>
          <cell r="P38">
            <v>70</v>
          </cell>
        </row>
        <row r="39">
          <cell r="A39">
            <v>1800</v>
          </cell>
          <cell r="G39">
            <v>1.3</v>
          </cell>
          <cell r="L39">
            <v>1</v>
          </cell>
          <cell r="P39">
            <v>70</v>
          </cell>
        </row>
        <row r="40">
          <cell r="A40">
            <v>1850</v>
          </cell>
          <cell r="G40">
            <v>1.3</v>
          </cell>
          <cell r="L40">
            <v>1</v>
          </cell>
          <cell r="P40">
            <v>70</v>
          </cell>
        </row>
        <row r="41">
          <cell r="A41">
            <v>1900</v>
          </cell>
          <cell r="G41">
            <v>1.3</v>
          </cell>
          <cell r="L41">
            <v>1</v>
          </cell>
          <cell r="P41">
            <v>70</v>
          </cell>
        </row>
        <row r="42">
          <cell r="A42">
            <v>1990</v>
          </cell>
          <cell r="G42">
            <v>1.3</v>
          </cell>
          <cell r="L42">
            <v>1</v>
          </cell>
          <cell r="P42">
            <v>70</v>
          </cell>
        </row>
        <row r="43">
          <cell r="A43">
            <v>2000</v>
          </cell>
          <cell r="G43">
            <v>1.4</v>
          </cell>
          <cell r="L43">
            <v>1</v>
          </cell>
          <cell r="P43">
            <v>78</v>
          </cell>
        </row>
        <row r="44">
          <cell r="A44">
            <v>2100</v>
          </cell>
          <cell r="G44">
            <v>1.4</v>
          </cell>
          <cell r="L44">
            <v>1</v>
          </cell>
          <cell r="P44">
            <v>78</v>
          </cell>
        </row>
        <row r="45">
          <cell r="A45">
            <v>2120</v>
          </cell>
          <cell r="G45">
            <v>1.4</v>
          </cell>
          <cell r="L45">
            <v>1</v>
          </cell>
          <cell r="P45" t="str">
            <v>(Leer)</v>
          </cell>
        </row>
        <row r="46">
          <cell r="A46">
            <v>2130</v>
          </cell>
          <cell r="G46">
            <v>7</v>
          </cell>
          <cell r="L46">
            <v>7</v>
          </cell>
          <cell r="P46">
            <v>78</v>
          </cell>
        </row>
        <row r="47">
          <cell r="A47">
            <v>2200</v>
          </cell>
          <cell r="G47">
            <v>1.4</v>
          </cell>
          <cell r="L47">
            <v>1</v>
          </cell>
          <cell r="P47">
            <v>15</v>
          </cell>
        </row>
        <row r="48">
          <cell r="A48">
            <v>2205</v>
          </cell>
          <cell r="G48">
            <v>1.4</v>
          </cell>
          <cell r="L48">
            <v>1</v>
          </cell>
          <cell r="P48" t="str">
            <v>(Leer)</v>
          </cell>
        </row>
        <row r="49">
          <cell r="A49">
            <v>2300</v>
          </cell>
          <cell r="G49">
            <v>1.4</v>
          </cell>
          <cell r="L49">
            <v>1</v>
          </cell>
          <cell r="P49">
            <v>15</v>
          </cell>
        </row>
        <row r="50">
          <cell r="A50">
            <v>2400</v>
          </cell>
          <cell r="G50">
            <v>1.4</v>
          </cell>
          <cell r="L50">
            <v>1</v>
          </cell>
          <cell r="P50">
            <v>15</v>
          </cell>
        </row>
        <row r="51">
          <cell r="A51">
            <v>2450</v>
          </cell>
          <cell r="G51">
            <v>1.4</v>
          </cell>
          <cell r="L51">
            <v>1</v>
          </cell>
          <cell r="P51">
            <v>15</v>
          </cell>
        </row>
        <row r="52">
          <cell r="A52">
            <v>2505</v>
          </cell>
          <cell r="G52">
            <v>2</v>
          </cell>
          <cell r="L52">
            <v>2</v>
          </cell>
          <cell r="P52">
            <v>15</v>
          </cell>
        </row>
        <row r="53">
          <cell r="A53">
            <v>2520</v>
          </cell>
          <cell r="G53">
            <v>2</v>
          </cell>
          <cell r="L53">
            <v>2</v>
          </cell>
          <cell r="P53">
            <v>15</v>
          </cell>
        </row>
        <row r="54">
          <cell r="A54">
            <v>2530</v>
          </cell>
          <cell r="G54">
            <v>2</v>
          </cell>
          <cell r="L54">
            <v>2</v>
          </cell>
          <cell r="P54">
            <v>15</v>
          </cell>
        </row>
        <row r="55">
          <cell r="A55">
            <v>2540</v>
          </cell>
          <cell r="G55">
            <v>2</v>
          </cell>
          <cell r="L55">
            <v>2</v>
          </cell>
          <cell r="P55">
            <v>15</v>
          </cell>
        </row>
        <row r="56">
          <cell r="A56">
            <v>2600</v>
          </cell>
          <cell r="G56">
            <v>3</v>
          </cell>
          <cell r="L56">
            <v>3</v>
          </cell>
          <cell r="P56">
            <v>11</v>
          </cell>
        </row>
        <row r="57">
          <cell r="A57">
            <v>3701</v>
          </cell>
          <cell r="G57">
            <v>1.5</v>
          </cell>
          <cell r="L57">
            <v>1</v>
          </cell>
          <cell r="P57">
            <v>6</v>
          </cell>
        </row>
        <row r="58">
          <cell r="A58">
            <v>4100</v>
          </cell>
          <cell r="G58">
            <v>4.3</v>
          </cell>
          <cell r="L58">
            <v>4</v>
          </cell>
          <cell r="P58">
            <v>80</v>
          </cell>
        </row>
        <row r="59">
          <cell r="A59">
            <v>4103</v>
          </cell>
          <cell r="G59">
            <v>4.3</v>
          </cell>
          <cell r="L59">
            <v>4</v>
          </cell>
          <cell r="P59">
            <v>6</v>
          </cell>
        </row>
        <row r="60">
          <cell r="A60">
            <v>4200</v>
          </cell>
          <cell r="G60">
            <v>4.0999999999999996</v>
          </cell>
          <cell r="L60">
            <v>4</v>
          </cell>
          <cell r="P60">
            <v>80</v>
          </cell>
        </row>
        <row r="61">
          <cell r="A61">
            <v>4300</v>
          </cell>
          <cell r="G61">
            <v>4.0999999999999996</v>
          </cell>
          <cell r="L61">
            <v>4</v>
          </cell>
          <cell r="P61">
            <v>80</v>
          </cell>
        </row>
        <row r="62">
          <cell r="A62">
            <v>4400</v>
          </cell>
          <cell r="G62">
            <v>4.0999999999999996</v>
          </cell>
          <cell r="L62">
            <v>4</v>
          </cell>
          <cell r="P62">
            <v>80</v>
          </cell>
        </row>
        <row r="63">
          <cell r="A63">
            <v>4500</v>
          </cell>
          <cell r="G63">
            <v>4.0999999999999996</v>
          </cell>
          <cell r="L63">
            <v>4</v>
          </cell>
          <cell r="P63">
            <v>80</v>
          </cell>
        </row>
        <row r="64">
          <cell r="A64">
            <v>4590</v>
          </cell>
          <cell r="G64">
            <v>4.0999999999999996</v>
          </cell>
          <cell r="L64">
            <v>4</v>
          </cell>
          <cell r="P64">
            <v>80</v>
          </cell>
        </row>
        <row r="65">
          <cell r="A65">
            <v>4600</v>
          </cell>
          <cell r="G65">
            <v>4.2</v>
          </cell>
          <cell r="L65">
            <v>4</v>
          </cell>
          <cell r="P65">
            <v>80</v>
          </cell>
        </row>
        <row r="66">
          <cell r="A66">
            <v>4700</v>
          </cell>
          <cell r="G66">
            <v>4.2</v>
          </cell>
          <cell r="L66">
            <v>4</v>
          </cell>
          <cell r="P66">
            <v>80</v>
          </cell>
        </row>
        <row r="67">
          <cell r="A67">
            <v>4800</v>
          </cell>
          <cell r="G67">
            <v>4.2</v>
          </cell>
          <cell r="L67">
            <v>4</v>
          </cell>
          <cell r="P67">
            <v>80</v>
          </cell>
        </row>
        <row r="68">
          <cell r="A68">
            <v>4900</v>
          </cell>
          <cell r="G68">
            <v>4.2</v>
          </cell>
          <cell r="L68">
            <v>4</v>
          </cell>
          <cell r="P68">
            <v>80</v>
          </cell>
        </row>
        <row r="69">
          <cell r="A69">
            <v>4905</v>
          </cell>
          <cell r="G69">
            <v>1.4</v>
          </cell>
          <cell r="L69">
            <v>1</v>
          </cell>
          <cell r="P69" t="str">
            <v>(Leer)</v>
          </cell>
        </row>
        <row r="70">
          <cell r="A70">
            <v>4990</v>
          </cell>
          <cell r="G70">
            <v>4.2</v>
          </cell>
          <cell r="L70">
            <v>4</v>
          </cell>
          <cell r="P70">
            <v>80</v>
          </cell>
        </row>
        <row r="71">
          <cell r="A71">
            <v>6100</v>
          </cell>
          <cell r="G71">
            <v>5.5</v>
          </cell>
          <cell r="L71">
            <v>5</v>
          </cell>
          <cell r="P71">
            <v>20</v>
          </cell>
        </row>
        <row r="72">
          <cell r="A72">
            <v>6150</v>
          </cell>
          <cell r="G72">
            <v>5.5</v>
          </cell>
          <cell r="L72">
            <v>5</v>
          </cell>
          <cell r="P72" t="str">
            <v>(Leer)</v>
          </cell>
        </row>
        <row r="73">
          <cell r="A73">
            <v>6200</v>
          </cell>
          <cell r="G73">
            <v>5.0999999999999996</v>
          </cell>
          <cell r="L73">
            <v>5</v>
          </cell>
          <cell r="P73">
            <v>20</v>
          </cell>
        </row>
        <row r="74">
          <cell r="A74">
            <v>6300</v>
          </cell>
          <cell r="G74">
            <v>5.2</v>
          </cell>
          <cell r="L74">
            <v>5</v>
          </cell>
          <cell r="P74">
            <v>20</v>
          </cell>
        </row>
        <row r="75">
          <cell r="A75">
            <v>6400</v>
          </cell>
          <cell r="G75">
            <v>5.3</v>
          </cell>
          <cell r="L75">
            <v>5</v>
          </cell>
          <cell r="P75">
            <v>60</v>
          </cell>
        </row>
        <row r="76">
          <cell r="A76">
            <v>6500</v>
          </cell>
          <cell r="G76">
            <v>5.4</v>
          </cell>
          <cell r="L76">
            <v>5</v>
          </cell>
          <cell r="P76">
            <v>80</v>
          </cell>
        </row>
        <row r="77">
          <cell r="A77">
            <v>7100</v>
          </cell>
          <cell r="G77">
            <v>6.4</v>
          </cell>
          <cell r="L77">
            <v>6</v>
          </cell>
          <cell r="P77" t="str">
            <v>(Leer)</v>
          </cell>
        </row>
        <row r="78">
          <cell r="A78">
            <v>7200</v>
          </cell>
          <cell r="G78">
            <v>6.1</v>
          </cell>
          <cell r="L78">
            <v>6</v>
          </cell>
          <cell r="P78" t="str">
            <v>(Leer)</v>
          </cell>
        </row>
        <row r="79">
          <cell r="A79">
            <v>7300</v>
          </cell>
          <cell r="G79">
            <v>6.1</v>
          </cell>
          <cell r="L79">
            <v>6</v>
          </cell>
          <cell r="P79" t="str">
            <v>(Leer)</v>
          </cell>
        </row>
        <row r="80">
          <cell r="A80">
            <v>7400</v>
          </cell>
          <cell r="G80">
            <v>6.3</v>
          </cell>
          <cell r="L80">
            <v>6</v>
          </cell>
          <cell r="P80" t="str">
            <v>(Leer)</v>
          </cell>
        </row>
        <row r="81">
          <cell r="A81">
            <v>7450</v>
          </cell>
          <cell r="G81">
            <v>6.2</v>
          </cell>
          <cell r="L81">
            <v>6</v>
          </cell>
          <cell r="P81" t="str">
            <v>(Leer)</v>
          </cell>
        </row>
        <row r="82">
          <cell r="A82">
            <v>7500</v>
          </cell>
          <cell r="G82">
            <v>6.2</v>
          </cell>
          <cell r="L82">
            <v>6</v>
          </cell>
          <cell r="P82" t="str">
            <v>(Leer)</v>
          </cell>
        </row>
        <row r="83">
          <cell r="A83">
            <v>7550</v>
          </cell>
          <cell r="G83">
            <v>6.2</v>
          </cell>
          <cell r="L83">
            <v>6</v>
          </cell>
          <cell r="P83" t="str">
            <v>(Leer)</v>
          </cell>
        </row>
        <row r="84">
          <cell r="A84">
            <v>7600</v>
          </cell>
          <cell r="G84">
            <v>6.2</v>
          </cell>
          <cell r="L84">
            <v>6</v>
          </cell>
          <cell r="P84" t="str">
            <v>(Leer)</v>
          </cell>
        </row>
        <row r="85">
          <cell r="A85">
            <v>7650</v>
          </cell>
          <cell r="G85">
            <v>6.2</v>
          </cell>
          <cell r="L85">
            <v>6</v>
          </cell>
          <cell r="P85" t="str">
            <v>(Leer)</v>
          </cell>
        </row>
        <row r="86">
          <cell r="A86">
            <v>7700</v>
          </cell>
          <cell r="G86">
            <v>6.2</v>
          </cell>
          <cell r="L86">
            <v>6</v>
          </cell>
          <cell r="P86" t="str">
            <v>(Leer)</v>
          </cell>
        </row>
        <row r="87">
          <cell r="A87">
            <v>7800</v>
          </cell>
          <cell r="G87">
            <v>6.1</v>
          </cell>
          <cell r="L87">
            <v>6</v>
          </cell>
          <cell r="P87" t="str">
            <v>(Leer)</v>
          </cell>
        </row>
        <row r="88">
          <cell r="A88">
            <v>7905</v>
          </cell>
          <cell r="G88">
            <v>6.3</v>
          </cell>
          <cell r="L88">
            <v>6</v>
          </cell>
          <cell r="P88" t="str">
            <v>(Leer)</v>
          </cell>
        </row>
        <row r="89">
          <cell r="A89">
            <v>7910</v>
          </cell>
          <cell r="G89">
            <v>6.3</v>
          </cell>
          <cell r="L89">
            <v>6</v>
          </cell>
          <cell r="P89" t="str">
            <v>(Leer)</v>
          </cell>
        </row>
        <row r="90">
          <cell r="A90">
            <v>7915</v>
          </cell>
          <cell r="G90">
            <v>6.3</v>
          </cell>
          <cell r="L90">
            <v>6</v>
          </cell>
          <cell r="P90" t="str">
            <v>(Leer)</v>
          </cell>
        </row>
        <row r="91">
          <cell r="A91">
            <v>8000</v>
          </cell>
          <cell r="G91">
            <v>7</v>
          </cell>
          <cell r="L91">
            <v>7</v>
          </cell>
          <cell r="P91" t="str">
            <v>(Leer)</v>
          </cell>
        </row>
        <row r="92">
          <cell r="A92">
            <v>9000</v>
          </cell>
          <cell r="G92">
            <v>7</v>
          </cell>
          <cell r="L92">
            <v>7</v>
          </cell>
          <cell r="P92">
            <v>2</v>
          </cell>
        </row>
        <row r="93">
          <cell r="A93">
            <v>9001</v>
          </cell>
          <cell r="G93">
            <v>7</v>
          </cell>
          <cell r="L93">
            <v>7</v>
          </cell>
          <cell r="P93">
            <v>2</v>
          </cell>
        </row>
        <row r="94">
          <cell r="A94">
            <v>9002</v>
          </cell>
          <cell r="G94">
            <v>7</v>
          </cell>
          <cell r="L94">
            <v>7</v>
          </cell>
          <cell r="P94">
            <v>7</v>
          </cell>
        </row>
        <row r="95">
          <cell r="A95" t="str">
            <v>2450A</v>
          </cell>
          <cell r="G95">
            <v>1.4</v>
          </cell>
          <cell r="L95">
            <v>1</v>
          </cell>
          <cell r="P95">
            <v>78</v>
          </cell>
        </row>
        <row r="96">
          <cell r="A96" t="str">
            <v>Abgr</v>
          </cell>
          <cell r="G96" t="str">
            <v>Abgr</v>
          </cell>
          <cell r="L96" t="str">
            <v>Abgr</v>
          </cell>
          <cell r="P96" t="str">
            <v>(Leer)</v>
          </cell>
        </row>
        <row r="97">
          <cell r="A97" t="str">
            <v>Ext</v>
          </cell>
          <cell r="G97" t="str">
            <v>Ext</v>
          </cell>
          <cell r="L97" t="str">
            <v>Ext</v>
          </cell>
          <cell r="P97" t="str">
            <v>(Leer)</v>
          </cell>
        </row>
        <row r="98">
          <cell r="A98" t="str">
            <v>(Leer)</v>
          </cell>
          <cell r="G98" t="str">
            <v>(Leer)</v>
          </cell>
          <cell r="L98" t="str">
            <v>(Leer)</v>
          </cell>
          <cell r="P98" t="str">
            <v>(Leer)</v>
          </cell>
        </row>
      </sheetData>
      <sheetData sheetId="7"/>
      <sheetData sheetId="8">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2200 {EU Forschungsprogramme}</v>
          </cell>
        </row>
        <row r="15">
          <cell r="B15" t="str">
            <v>2210 {EU Forschungsprogramme}</v>
          </cell>
        </row>
        <row r="16">
          <cell r="B16" t="str">
            <v>2220 {EU Overhead}</v>
          </cell>
        </row>
        <row r="17">
          <cell r="B17" t="str">
            <v>2290 {SBFI-Finanzierung für EU Forschungsprogramme}</v>
          </cell>
        </row>
        <row r="18">
          <cell r="B18" t="str">
            <v>2310 {Internationale Forschungsprogramme}</v>
          </cell>
        </row>
        <row r="19">
          <cell r="B19" t="str">
            <v>2320 {Internat. Forschungsprogramme USA}</v>
          </cell>
        </row>
        <row r="20">
          <cell r="B20" t="str">
            <v>2330 {Internat. Forschungsprogramme Overhead}</v>
          </cell>
        </row>
        <row r="21">
          <cell r="B21" t="str">
            <v>2410 {Förderung durch Privatwirtschaft}</v>
          </cell>
        </row>
        <row r="22">
          <cell r="B22" t="str">
            <v>2420 {Förderung durch Privatpersonen}</v>
          </cell>
        </row>
        <row r="23">
          <cell r="B23" t="str">
            <v>2430 {nicht gewinnorientierte Org. und Stiftungen}</v>
          </cell>
        </row>
        <row r="24">
          <cell r="B24" t="str">
            <v>2510 {Ressortforschung Bund}</v>
          </cell>
        </row>
        <row r="25">
          <cell r="B25" t="str">
            <v>2520 {Sonderförderungsprogramm}</v>
          </cell>
        </row>
        <row r="26">
          <cell r="B26" t="str">
            <v>2521 {KIP Chancengleichheit}</v>
          </cell>
        </row>
        <row r="27">
          <cell r="B27" t="str">
            <v>2522 {KIP Vetsuisse}</v>
          </cell>
        </row>
        <row r="28">
          <cell r="B28" t="str">
            <v>2523 {KIP BENEFRI}</v>
          </cell>
        </row>
        <row r="29">
          <cell r="B29" t="str">
            <v>2524 {SystemsX.ch}</v>
          </cell>
        </row>
        <row r="30">
          <cell r="B30" t="str">
            <v>2530 {übrige Beiträge Bund / ETH u. Annexbetriebe}</v>
          </cell>
        </row>
        <row r="31">
          <cell r="B31" t="str">
            <v>2610 {Beiträge kantonale Behörden (z.B. Uni) + Gemeinden}</v>
          </cell>
        </row>
        <row r="32">
          <cell r="B32" t="str">
            <v>2620 {Beiträge schweiz. Organisationen}</v>
          </cell>
        </row>
        <row r="33">
          <cell r="B33" t="str">
            <v>2630 {Beiträge uninahe Einrichtungen}</v>
          </cell>
        </row>
        <row r="34">
          <cell r="B34" t="str">
            <v>2640 {Beiträge ausl./intern. Organisationen/Behörden}</v>
          </cell>
        </row>
        <row r="35">
          <cell r="B35" t="str">
            <v>3100 {Dienstleistungsanteile ständige DL-Betriebe}</v>
          </cell>
        </row>
        <row r="36">
          <cell r="B36" t="str">
            <v>3210 {Weiterbildung: Studiengänge}</v>
          </cell>
        </row>
        <row r="37">
          <cell r="B37" t="str">
            <v>3220 {Weiterbildung: Kurse}</v>
          </cell>
        </row>
        <row r="38">
          <cell r="B38" t="str">
            <v>3230 {Weiterbildung ausserhalb der Uni Bern}</v>
          </cell>
        </row>
        <row r="39">
          <cell r="B39" t="str">
            <v>3300 {übrige Erträge}</v>
          </cell>
        </row>
        <row r="40">
          <cell r="B40" t="str">
            <v>3310 {Erträge übrige}</v>
          </cell>
        </row>
        <row r="41">
          <cell r="B41" t="str">
            <v>3320 {Finanzertr./Zinsen/Buchgew./Beteil.}</v>
          </cell>
        </row>
        <row r="42">
          <cell r="B42" t="str">
            <v>3330 {Prüfungsgebühren}</v>
          </cell>
        </row>
        <row r="43">
          <cell r="B43" t="str">
            <v>3340 {Teilnahmegebühren Tagungen, Kongresse}</v>
          </cell>
        </row>
        <row r="44">
          <cell r="B44" t="str">
            <v>3400 {Beiträge Uni an SNF Schwerpunkte}</v>
          </cell>
        </row>
        <row r="45">
          <cell r="B45" t="str">
            <v>4 {Nationalfonds}</v>
          </cell>
        </row>
        <row r="46">
          <cell r="B46" t="str">
            <v>41 {NF: Förderungsprofessuren}</v>
          </cell>
        </row>
        <row r="47">
          <cell r="B47" t="str">
            <v>4100 {Fonds / Legate}</v>
          </cell>
        </row>
        <row r="48">
          <cell r="B48" t="str">
            <v>42 {NF: Grundlagen- und Programmforschung}</v>
          </cell>
        </row>
        <row r="49">
          <cell r="B49" t="str">
            <v>43 {NF: SPP Schwerpunktprogramm}</v>
          </cell>
        </row>
        <row r="50">
          <cell r="B50" t="str">
            <v>44 {NF: Nationale Forschungsprogramme}</v>
          </cell>
        </row>
        <row r="51">
          <cell r="B51" t="str">
            <v>448 {SNF Orientierte Forschung}</v>
          </cell>
        </row>
        <row r="52">
          <cell r="B52" t="str">
            <v>45 {NF: Nationale Forschungsschwerpunkte}</v>
          </cell>
        </row>
        <row r="53">
          <cell r="B53" t="str">
            <v>48 {NF: Publikationsbeiträge}</v>
          </cell>
        </row>
        <row r="54">
          <cell r="B54" t="str">
            <v>49 {NF: Forschungsstipendien}</v>
          </cell>
        </row>
        <row r="55">
          <cell r="B55" t="str">
            <v>5 {Drittmittel}</v>
          </cell>
        </row>
        <row r="56">
          <cell r="B56" t="str">
            <v>51 {Projekte KTI}</v>
          </cell>
        </row>
        <row r="57">
          <cell r="B57" t="str">
            <v>52 {EU-Forschungsprogramme}</v>
          </cell>
        </row>
        <row r="58">
          <cell r="B58" t="str">
            <v>53 {internationale Forschungspgm (COST, CERN, ESO, ESRF)}</v>
          </cell>
        </row>
        <row r="59">
          <cell r="B59" t="str">
            <v>54 {Forschungsaufträge privater Sektor}</v>
          </cell>
        </row>
        <row r="60">
          <cell r="B60" t="str">
            <v>55 {Bund}</v>
          </cell>
        </row>
        <row r="61">
          <cell r="B61" t="str">
            <v>550 {Bund: Ressortforschung}</v>
          </cell>
        </row>
        <row r="62">
          <cell r="B62" t="str">
            <v>551 {Bund: Sonderförderungsprogramme}</v>
          </cell>
        </row>
        <row r="63">
          <cell r="B63" t="str">
            <v>5510 {KIP Nachwuchsförderung}</v>
          </cell>
        </row>
        <row r="64">
          <cell r="B64" t="str">
            <v>5511 {KIP Virtueller Campus}</v>
          </cell>
        </row>
        <row r="65">
          <cell r="B65" t="str">
            <v>5512 {Bund: Chancengleichheit}</v>
          </cell>
        </row>
        <row r="66">
          <cell r="B66" t="str">
            <v>5513 {Bund: VETSUISSE}</v>
          </cell>
        </row>
        <row r="67">
          <cell r="B67" t="str">
            <v>5514 {KIP NPM / Kostenrechnung}</v>
          </cell>
        </row>
        <row r="68">
          <cell r="B68" t="str">
            <v>5515 {KIP doppelter Maturandenjahrgang}</v>
          </cell>
        </row>
        <row r="69">
          <cell r="B69" t="str">
            <v>5516 {Bund: BENEFRI}</v>
          </cell>
        </row>
        <row r="70">
          <cell r="B70" t="str">
            <v>5517 {Bund: Bologna}</v>
          </cell>
        </row>
        <row r="71">
          <cell r="B71" t="str">
            <v>554 {Ressortforschung Bund}</v>
          </cell>
        </row>
        <row r="72">
          <cell r="B72" t="str">
            <v>5555515513 {Ressortforschung Bund}</v>
          </cell>
        </row>
        <row r="73">
          <cell r="B73" t="str">
            <v>556 {Ressortforschung Bund}</v>
          </cell>
        </row>
        <row r="74">
          <cell r="B74" t="str">
            <v>557570 {Ressortforschung Bund}</v>
          </cell>
        </row>
        <row r="75">
          <cell r="B75" t="str">
            <v>558 {Ressortforschung Bund}</v>
          </cell>
        </row>
        <row r="76">
          <cell r="B76" t="str">
            <v>56 {übrige öffentliche Hand}</v>
          </cell>
        </row>
        <row r="77">
          <cell r="B77" t="str">
            <v>57 {Dienstleistungen}</v>
          </cell>
        </row>
        <row r="78">
          <cell r="B78" t="str">
            <v>570 {übrige}</v>
          </cell>
        </row>
        <row r="79">
          <cell r="B79" t="str">
            <v>571 {Dienstleistungsanteile ständige DL-Betriebe}</v>
          </cell>
        </row>
        <row r="80">
          <cell r="B80" t="str">
            <v>58 {Weiterbildung}</v>
          </cell>
        </row>
        <row r="81">
          <cell r="B81" t="str">
            <v>8 {Treuhänderisch verwaltete Gelder}</v>
          </cell>
        </row>
        <row r="82">
          <cell r="B82" t="str">
            <v>80 {Nationalfonds}</v>
          </cell>
        </row>
        <row r="83">
          <cell r="B83" t="str">
            <v>81 {übrige Dritte}</v>
          </cell>
        </row>
        <row r="84">
          <cell r="B84" t="str">
            <v>9 {übrige Dritte Treuhand}</v>
          </cell>
        </row>
        <row r="85">
          <cell r="B85" t="str">
            <v>91 {Fonds/Legate}</v>
          </cell>
        </row>
        <row r="86">
          <cell r="B86" t="str">
            <v>9100 {Nationalfonds Treuhand}</v>
          </cell>
        </row>
        <row r="87">
          <cell r="B87" t="str">
            <v>9200 {übrige Dritte Treuhand}</v>
          </cell>
        </row>
      </sheetData>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J113"/>
  <sheetViews>
    <sheetView showGridLines="0" showZeros="0" tabSelected="1" topLeftCell="D1" zoomScaleNormal="100" workbookViewId="0">
      <pane xSplit="3" ySplit="5" topLeftCell="G6" activePane="bottomRight" state="frozen"/>
      <selection activeCell="G6" sqref="G6"/>
      <selection pane="topRight" activeCell="G6" sqref="G6"/>
      <selection pane="bottomLeft" activeCell="G6" sqref="G6"/>
      <selection pane="bottomRight" activeCell="G6" sqref="G6"/>
    </sheetView>
  </sheetViews>
  <sheetFormatPr baseColWidth="10" defaultRowHeight="12.75" x14ac:dyDescent="0.2"/>
  <cols>
    <col min="1" max="1" width="4.42578125" customWidth="1"/>
    <col min="2" max="2" width="3.7109375" customWidth="1"/>
    <col min="3" max="3" width="4.7109375" customWidth="1"/>
    <col min="4" max="4" width="4.5703125" style="192" customWidth="1"/>
    <col min="5" max="5" width="7.28515625" style="193" customWidth="1"/>
    <col min="6" max="6" width="38.7109375" style="121" customWidth="1"/>
    <col min="7" max="7" width="5.85546875" style="194" customWidth="1"/>
    <col min="8" max="8" width="7" style="125" customWidth="1"/>
    <col min="9" max="9" width="6.140625" style="125" customWidth="1"/>
    <col min="10" max="10" width="5.5703125" style="125" customWidth="1"/>
    <col min="11" max="11" width="7.85546875" style="125" customWidth="1"/>
    <col min="12" max="12" width="5" style="125" customWidth="1"/>
    <col min="13" max="13" width="4.7109375" style="125" customWidth="1"/>
    <col min="14" max="16" width="6.140625" style="125" customWidth="1"/>
    <col min="17" max="17" width="5.140625" style="125" customWidth="1"/>
    <col min="18" max="18" width="7" style="125" customWidth="1"/>
    <col min="19" max="19" width="8.42578125" style="125" customWidth="1"/>
    <col min="20" max="20" width="6.140625" style="125" customWidth="1"/>
    <col min="21" max="21" width="7.140625" style="125" customWidth="1"/>
    <col min="22" max="24" width="6.140625" style="125" customWidth="1"/>
    <col min="25" max="25" width="7.28515625" style="125" customWidth="1"/>
    <col min="26" max="26" width="7.42578125" style="125" customWidth="1"/>
    <col min="27" max="28" width="6.7109375" style="125" customWidth="1"/>
    <col min="29" max="30" width="7.28515625" style="125" customWidth="1"/>
    <col min="31" max="31" width="7.140625" style="125" customWidth="1"/>
    <col min="32" max="35" width="5.5703125" style="195" customWidth="1"/>
    <col min="36" max="36" width="6.85546875" style="195" customWidth="1"/>
  </cols>
  <sheetData>
    <row r="1" spans="1:36" ht="15.75" x14ac:dyDescent="0.25">
      <c r="A1" s="1"/>
      <c r="B1" s="2"/>
      <c r="C1" s="2"/>
      <c r="D1" s="3"/>
      <c r="E1" s="4"/>
      <c r="F1" s="5" t="s" vm="1">
        <v>0</v>
      </c>
      <c r="G1" s="6" t="s">
        <v>1</v>
      </c>
      <c r="H1" s="7" t="e">
        <v>#N/A</v>
      </c>
      <c r="I1" s="7" t="e">
        <v>#N/A</v>
      </c>
      <c r="J1" s="7" t="e">
        <v>#N/A</v>
      </c>
      <c r="K1" s="8" t="e">
        <v>#N/A</v>
      </c>
      <c r="L1" s="9" t="s">
        <v>2</v>
      </c>
      <c r="M1" s="10" t="e">
        <v>#N/A</v>
      </c>
      <c r="N1" s="10" t="e">
        <v>#N/A</v>
      </c>
      <c r="O1" s="10" t="e">
        <v>#N/A</v>
      </c>
      <c r="P1" s="11" t="e">
        <v>#N/A</v>
      </c>
      <c r="Q1" s="12" t="s">
        <v>3</v>
      </c>
      <c r="R1" s="13" t="e">
        <v>#N/A</v>
      </c>
      <c r="S1" s="13" t="e">
        <v>#N/A</v>
      </c>
      <c r="T1" s="13" t="e">
        <v>#N/A</v>
      </c>
      <c r="U1" s="14" t="e">
        <v>#N/A</v>
      </c>
      <c r="V1" s="9" t="s">
        <v>4</v>
      </c>
      <c r="W1" s="10" t="e">
        <v>#N/A</v>
      </c>
      <c r="X1" s="10" t="e">
        <v>#N/A</v>
      </c>
      <c r="Y1" s="10" t="e">
        <v>#N/A</v>
      </c>
      <c r="Z1" s="11" t="e">
        <v>#N/A</v>
      </c>
      <c r="AA1" s="12" t="s">
        <v>5</v>
      </c>
      <c r="AB1" s="13" t="e">
        <v>#N/A</v>
      </c>
      <c r="AC1" s="13" t="e">
        <v>#N/A</v>
      </c>
      <c r="AD1" s="13" t="e">
        <v>#N/A</v>
      </c>
      <c r="AE1" s="14" t="e">
        <v>#N/A</v>
      </c>
      <c r="AF1" s="15" t="s">
        <v>6</v>
      </c>
      <c r="AG1" s="16" t="e">
        <v>#N/A</v>
      </c>
      <c r="AH1" s="16" t="e">
        <v>#N/A</v>
      </c>
      <c r="AI1" s="16" t="e">
        <v>#N/A</v>
      </c>
      <c r="AJ1" s="16" t="e">
        <v>#N/A</v>
      </c>
    </row>
    <row r="2" spans="1:36" ht="25.5" x14ac:dyDescent="0.2">
      <c r="A2" s="17"/>
      <c r="B2" s="18"/>
      <c r="C2" s="18"/>
      <c r="D2" s="19"/>
      <c r="E2" s="20"/>
      <c r="F2" s="21" t="s">
        <v>7</v>
      </c>
      <c r="G2" s="22" t="s">
        <v>8</v>
      </c>
      <c r="H2" s="23" t="s">
        <v>9</v>
      </c>
      <c r="I2" s="23" t="s">
        <v>10</v>
      </c>
      <c r="J2" s="23" t="s">
        <v>11</v>
      </c>
      <c r="K2" s="24" t="s">
        <v>12</v>
      </c>
      <c r="L2" s="23" t="s">
        <v>8</v>
      </c>
      <c r="M2" s="23" t="s">
        <v>9</v>
      </c>
      <c r="N2" s="23" t="s">
        <v>10</v>
      </c>
      <c r="O2" s="23" t="s">
        <v>11</v>
      </c>
      <c r="P2" s="24" t="s">
        <v>12</v>
      </c>
      <c r="Q2" s="25" t="s">
        <v>8</v>
      </c>
      <c r="R2" s="25" t="s">
        <v>9</v>
      </c>
      <c r="S2" s="25" t="s">
        <v>10</v>
      </c>
      <c r="T2" s="25" t="s">
        <v>11</v>
      </c>
      <c r="U2" s="26" t="s">
        <v>12</v>
      </c>
      <c r="V2" s="23" t="s">
        <v>8</v>
      </c>
      <c r="W2" s="23" t="s">
        <v>9</v>
      </c>
      <c r="X2" s="23" t="s">
        <v>10</v>
      </c>
      <c r="Y2" s="23" t="s">
        <v>11</v>
      </c>
      <c r="Z2" s="24" t="s">
        <v>12</v>
      </c>
      <c r="AA2" s="25" t="s">
        <v>8</v>
      </c>
      <c r="AB2" s="25" t="s">
        <v>9</v>
      </c>
      <c r="AC2" s="25" t="s">
        <v>10</v>
      </c>
      <c r="AD2" s="25" t="s">
        <v>11</v>
      </c>
      <c r="AE2" s="26" t="s">
        <v>12</v>
      </c>
      <c r="AF2" s="27" t="s">
        <v>13</v>
      </c>
      <c r="AG2" s="27" t="s">
        <v>14</v>
      </c>
      <c r="AH2" s="28" t="s">
        <v>15</v>
      </c>
      <c r="AI2" s="27" t="s">
        <v>16</v>
      </c>
      <c r="AJ2" s="28" t="s">
        <v>12</v>
      </c>
    </row>
    <row r="3" spans="1:36" x14ac:dyDescent="0.2">
      <c r="A3" s="29"/>
      <c r="B3" s="30"/>
      <c r="C3" s="30"/>
      <c r="D3" s="31"/>
      <c r="E3" s="32"/>
      <c r="F3" s="33" t="s">
        <v>17</v>
      </c>
      <c r="G3" s="34" t="s">
        <v>18</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x14ac:dyDescent="0.2">
      <c r="A6" s="53"/>
      <c r="B6" s="53"/>
      <c r="C6" s="54"/>
      <c r="D6" s="55"/>
      <c r="E6" s="56">
        <v>1</v>
      </c>
      <c r="F6" s="57" t="s">
        <v>64</v>
      </c>
      <c r="G6" s="58">
        <v>3.0547231000000008</v>
      </c>
      <c r="H6" s="58">
        <v>16.429812900000002</v>
      </c>
      <c r="I6" s="58">
        <v>44.454117700000005</v>
      </c>
      <c r="J6" s="58">
        <v>12.875630599999999</v>
      </c>
      <c r="K6" s="59">
        <v>76.814284299999997</v>
      </c>
      <c r="L6" s="58">
        <v>8.3108285000000013</v>
      </c>
      <c r="M6" s="58">
        <v>1.0795798000000001</v>
      </c>
      <c r="N6" s="58">
        <v>161.43560110000001</v>
      </c>
      <c r="O6" s="58">
        <v>7.720200199999999</v>
      </c>
      <c r="P6" s="59">
        <v>178.5462096</v>
      </c>
      <c r="Q6" s="58">
        <v>11.365551600000002</v>
      </c>
      <c r="R6" s="58">
        <v>17.509392700000003</v>
      </c>
      <c r="S6" s="58">
        <v>205.88971880000003</v>
      </c>
      <c r="T6" s="58">
        <v>20.595830799999998</v>
      </c>
      <c r="U6" s="60">
        <v>255.36049390000002</v>
      </c>
      <c r="V6" s="58">
        <v>109.1929327</v>
      </c>
      <c r="W6" s="58">
        <v>36.586489700000001</v>
      </c>
      <c r="X6" s="58">
        <v>240.88230110000001</v>
      </c>
      <c r="Y6" s="58">
        <v>71.490777100000003</v>
      </c>
      <c r="Z6" s="59">
        <v>458.1525006</v>
      </c>
      <c r="AA6" s="58">
        <v>120.5584843</v>
      </c>
      <c r="AB6" s="58">
        <v>54.095882400000008</v>
      </c>
      <c r="AC6" s="58">
        <v>446.77201990000003</v>
      </c>
      <c r="AD6" s="58">
        <v>92.086607900000004</v>
      </c>
      <c r="AE6" s="60">
        <v>713.5129945000001</v>
      </c>
      <c r="AF6" s="61">
        <v>0.10765646160912348</v>
      </c>
      <c r="AG6" s="61">
        <v>0.25023540002255695</v>
      </c>
      <c r="AH6" s="62">
        <v>0.35789186163168041</v>
      </c>
      <c r="AI6" s="61">
        <v>0.64210813836831937</v>
      </c>
      <c r="AJ6" s="62">
        <v>0.99999999999999978</v>
      </c>
    </row>
    <row r="7" spans="1:36" x14ac:dyDescent="0.2">
      <c r="A7" s="53"/>
      <c r="B7" s="53" t="s">
        <v>39</v>
      </c>
      <c r="C7" s="64"/>
      <c r="D7" s="55"/>
      <c r="E7" s="65">
        <v>1.1000000000000001</v>
      </c>
      <c r="F7" s="54" t="s">
        <v>65</v>
      </c>
      <c r="G7" s="66">
        <v>0.37972450000000002</v>
      </c>
      <c r="H7" s="66">
        <v>3.0707521999999998</v>
      </c>
      <c r="I7" s="66">
        <v>2.4083288999999999</v>
      </c>
      <c r="J7" s="66">
        <v>1.8605539999999998</v>
      </c>
      <c r="K7" s="67">
        <v>7.7193595999999998</v>
      </c>
      <c r="L7" s="66">
        <v>0</v>
      </c>
      <c r="M7" s="66">
        <v>0.10634950000000001</v>
      </c>
      <c r="N7" s="66">
        <v>10.259049299999997</v>
      </c>
      <c r="O7" s="66">
        <v>1.1541650999999999</v>
      </c>
      <c r="P7" s="67">
        <v>11.519563899999998</v>
      </c>
      <c r="Q7" s="66">
        <v>0.37972450000000002</v>
      </c>
      <c r="R7" s="66">
        <v>3.1771016999999997</v>
      </c>
      <c r="S7" s="66">
        <v>12.667378199999998</v>
      </c>
      <c r="T7" s="66">
        <v>3.0147190999999998</v>
      </c>
      <c r="U7" s="68">
        <v>19.238923499999999</v>
      </c>
      <c r="V7" s="66">
        <v>14.312242300000003</v>
      </c>
      <c r="W7" s="66">
        <v>5.6150273999999998</v>
      </c>
      <c r="X7" s="66">
        <v>21.760533299999999</v>
      </c>
      <c r="Y7" s="66">
        <v>5.2018427000000003</v>
      </c>
      <c r="Z7" s="67">
        <v>46.889645700000003</v>
      </c>
      <c r="AA7" s="66">
        <v>14.691966800000003</v>
      </c>
      <c r="AB7" s="66">
        <v>8.7921291000000004</v>
      </c>
      <c r="AC7" s="66">
        <v>34.427911499999993</v>
      </c>
      <c r="AD7" s="66">
        <v>8.2165618000000009</v>
      </c>
      <c r="AE7" s="68">
        <v>66.128569199999987</v>
      </c>
      <c r="AF7" s="69">
        <v>0.11673259671857532</v>
      </c>
      <c r="AG7" s="69">
        <v>0.17419950317025762</v>
      </c>
      <c r="AH7" s="70">
        <v>0.29093209988883295</v>
      </c>
      <c r="AI7" s="69">
        <v>0.70906790011116727</v>
      </c>
      <c r="AJ7" s="70">
        <v>1.0000000000000002</v>
      </c>
    </row>
    <row r="8" spans="1:36" x14ac:dyDescent="0.2">
      <c r="A8" s="53"/>
      <c r="B8" s="53" t="s">
        <v>39</v>
      </c>
      <c r="C8" s="54"/>
      <c r="D8" s="55"/>
      <c r="E8" s="65">
        <v>1.2</v>
      </c>
      <c r="F8" s="54" t="s">
        <v>66</v>
      </c>
      <c r="G8" s="71">
        <v>0.53333280000000005</v>
      </c>
      <c r="H8" s="71">
        <v>3.6154206999999996</v>
      </c>
      <c r="I8" s="71">
        <v>3.3674967000000002</v>
      </c>
      <c r="J8" s="71">
        <v>1.2923977999999998</v>
      </c>
      <c r="K8" s="72">
        <v>8.8086479999999998</v>
      </c>
      <c r="L8" s="71">
        <v>1.9166659000000004</v>
      </c>
      <c r="M8" s="71">
        <v>4.2149699999999998E-2</v>
      </c>
      <c r="N8" s="71">
        <v>29.522882899999995</v>
      </c>
      <c r="O8" s="71">
        <v>4.1241620999999995</v>
      </c>
      <c r="P8" s="72">
        <v>35.6058606</v>
      </c>
      <c r="Q8" s="71">
        <v>2.4499987000000005</v>
      </c>
      <c r="R8" s="71">
        <v>3.6575703999999996</v>
      </c>
      <c r="S8" s="71">
        <v>32.890379599999996</v>
      </c>
      <c r="T8" s="71">
        <v>5.4165598999999993</v>
      </c>
      <c r="U8" s="73">
        <v>44.414508599999991</v>
      </c>
      <c r="V8" s="71">
        <v>27.634837800000003</v>
      </c>
      <c r="W8" s="71">
        <v>10.989214800000003</v>
      </c>
      <c r="X8" s="71">
        <v>49.653932899999994</v>
      </c>
      <c r="Y8" s="71">
        <v>18.711289000000001</v>
      </c>
      <c r="Z8" s="72">
        <v>106.98927449999999</v>
      </c>
      <c r="AA8" s="71">
        <v>30.084836500000005</v>
      </c>
      <c r="AB8" s="71">
        <v>14.646785200000002</v>
      </c>
      <c r="AC8" s="71">
        <v>82.54431249999999</v>
      </c>
      <c r="AD8" s="71">
        <v>24.1278489</v>
      </c>
      <c r="AE8" s="73">
        <v>151.4037831</v>
      </c>
      <c r="AF8" s="74">
        <v>5.8179840817993406E-2</v>
      </c>
      <c r="AG8" s="74">
        <v>0.23517153845807701</v>
      </c>
      <c r="AH8" s="75">
        <v>0.29335137927607041</v>
      </c>
      <c r="AI8" s="74">
        <v>0.70664862072392953</v>
      </c>
      <c r="AJ8" s="75">
        <v>1</v>
      </c>
    </row>
    <row r="9" spans="1:36" x14ac:dyDescent="0.2">
      <c r="A9" s="53"/>
      <c r="B9" s="53" t="s">
        <v>39</v>
      </c>
      <c r="C9" s="54"/>
      <c r="D9" s="55"/>
      <c r="E9" s="65">
        <v>1.3</v>
      </c>
      <c r="F9" s="54" t="s">
        <v>67</v>
      </c>
      <c r="G9" s="71">
        <v>1.9999992000000004</v>
      </c>
      <c r="H9" s="71">
        <v>3.5390598999999998</v>
      </c>
      <c r="I9" s="71">
        <v>12.345399699999998</v>
      </c>
      <c r="J9" s="71">
        <v>3.4264948000000004</v>
      </c>
      <c r="K9" s="72">
        <v>21.310953599999998</v>
      </c>
      <c r="L9" s="71">
        <v>4.2024984000000014</v>
      </c>
      <c r="M9" s="71">
        <v>0.70080619999999993</v>
      </c>
      <c r="N9" s="71">
        <v>74.01275200000002</v>
      </c>
      <c r="O9" s="71">
        <v>1.4520828000000001</v>
      </c>
      <c r="P9" s="72">
        <v>80.368139400000018</v>
      </c>
      <c r="Q9" s="71">
        <v>6.2024976000000018</v>
      </c>
      <c r="R9" s="71">
        <v>4.2398660999999995</v>
      </c>
      <c r="S9" s="71">
        <v>86.358151700000022</v>
      </c>
      <c r="T9" s="71">
        <v>4.8785776000000007</v>
      </c>
      <c r="U9" s="73">
        <v>101.67909300000002</v>
      </c>
      <c r="V9" s="71">
        <v>38.361942199999994</v>
      </c>
      <c r="W9" s="71">
        <v>6.5291156000000008</v>
      </c>
      <c r="X9" s="71">
        <v>62.809264400000004</v>
      </c>
      <c r="Y9" s="71">
        <v>17.1531269</v>
      </c>
      <c r="Z9" s="72">
        <v>124.85344910000001</v>
      </c>
      <c r="AA9" s="71">
        <v>44.564439799999995</v>
      </c>
      <c r="AB9" s="71">
        <v>10.768981700000001</v>
      </c>
      <c r="AC9" s="71">
        <v>149.16741610000003</v>
      </c>
      <c r="AD9" s="71">
        <v>22.0317045</v>
      </c>
      <c r="AE9" s="73">
        <v>226.5325421</v>
      </c>
      <c r="AF9" s="74">
        <v>9.4074579318465162E-2</v>
      </c>
      <c r="AG9" s="74">
        <v>0.35477525063274351</v>
      </c>
      <c r="AH9" s="75">
        <v>0.4488498299512087</v>
      </c>
      <c r="AI9" s="74">
        <v>0.55115017004879141</v>
      </c>
      <c r="AJ9" s="75">
        <v>1</v>
      </c>
    </row>
    <row r="10" spans="1:36" x14ac:dyDescent="0.2">
      <c r="A10" s="53"/>
      <c r="B10" s="53" t="s">
        <v>39</v>
      </c>
      <c r="C10" s="54"/>
      <c r="D10" s="55"/>
      <c r="E10" s="65">
        <v>1.4</v>
      </c>
      <c r="F10" s="54" t="s">
        <v>68</v>
      </c>
      <c r="G10" s="71">
        <v>0.1416666</v>
      </c>
      <c r="H10" s="71">
        <v>5.0772390999999999</v>
      </c>
      <c r="I10" s="71">
        <v>24.926678699999997</v>
      </c>
      <c r="J10" s="71">
        <v>6.2527674999999991</v>
      </c>
      <c r="K10" s="72">
        <v>36.398351899999994</v>
      </c>
      <c r="L10" s="71">
        <v>2.1916642</v>
      </c>
      <c r="M10" s="71">
        <v>0.23027440000000002</v>
      </c>
      <c r="N10" s="71">
        <v>47.640916900000008</v>
      </c>
      <c r="O10" s="71">
        <v>0.93979039999999991</v>
      </c>
      <c r="P10" s="72">
        <v>51.002645900000005</v>
      </c>
      <c r="Q10" s="71">
        <v>2.3333308000000001</v>
      </c>
      <c r="R10" s="71">
        <v>5.3075134999999998</v>
      </c>
      <c r="S10" s="71">
        <v>72.567595600000004</v>
      </c>
      <c r="T10" s="71">
        <v>7.1925578999999988</v>
      </c>
      <c r="U10" s="73">
        <v>87.400997799999999</v>
      </c>
      <c r="V10" s="71">
        <v>28.883910399999998</v>
      </c>
      <c r="W10" s="71">
        <v>13.319274200000001</v>
      </c>
      <c r="X10" s="71">
        <v>96.9817058</v>
      </c>
      <c r="Y10" s="71">
        <v>21.750257700000002</v>
      </c>
      <c r="Z10" s="72">
        <v>160.93514809999999</v>
      </c>
      <c r="AA10" s="71">
        <v>31.217241199999997</v>
      </c>
      <c r="AB10" s="71">
        <v>18.626787700000001</v>
      </c>
      <c r="AC10" s="71">
        <v>169.54930139999999</v>
      </c>
      <c r="AD10" s="71">
        <v>28.942815600000003</v>
      </c>
      <c r="AE10" s="73">
        <v>248.33614590000002</v>
      </c>
      <c r="AF10" s="74">
        <v>0.14656888455801709</v>
      </c>
      <c r="AG10" s="74">
        <v>0.20537745608944799</v>
      </c>
      <c r="AH10" s="75">
        <v>0.35194634064746511</v>
      </c>
      <c r="AI10" s="74">
        <v>0.64805365935253478</v>
      </c>
      <c r="AJ10" s="75">
        <v>0.99999999999999989</v>
      </c>
    </row>
    <row r="11" spans="1:36" x14ac:dyDescent="0.2">
      <c r="A11" s="76"/>
      <c r="B11" s="76" t="s">
        <v>39</v>
      </c>
      <c r="C11" s="77"/>
      <c r="D11" s="78"/>
      <c r="E11" s="79">
        <v>1.5</v>
      </c>
      <c r="F11" s="77" t="s">
        <v>69</v>
      </c>
      <c r="G11" s="80">
        <v>0</v>
      </c>
      <c r="H11" s="80">
        <v>1.1273410000000001</v>
      </c>
      <c r="I11" s="80">
        <v>1.4062136999999997</v>
      </c>
      <c r="J11" s="80">
        <v>4.3416499999999997E-2</v>
      </c>
      <c r="K11" s="81">
        <v>2.5769712</v>
      </c>
      <c r="L11" s="80">
        <v>0</v>
      </c>
      <c r="M11" s="80">
        <v>0</v>
      </c>
      <c r="N11" s="80">
        <v>0</v>
      </c>
      <c r="O11" s="80">
        <v>4.9999799999999997E-2</v>
      </c>
      <c r="P11" s="81">
        <v>4.9999799999999997E-2</v>
      </c>
      <c r="Q11" s="80">
        <v>0</v>
      </c>
      <c r="R11" s="80">
        <v>1.1273410000000001</v>
      </c>
      <c r="S11" s="80">
        <v>1.4062136999999997</v>
      </c>
      <c r="T11" s="80">
        <v>9.3416299999999994E-2</v>
      </c>
      <c r="U11" s="82">
        <v>2.6269709999999997</v>
      </c>
      <c r="V11" s="80">
        <v>0</v>
      </c>
      <c r="W11" s="80">
        <v>0.13385770000000002</v>
      </c>
      <c r="X11" s="80">
        <v>9.6768647000000012</v>
      </c>
      <c r="Y11" s="80">
        <v>8.674260799999999</v>
      </c>
      <c r="Z11" s="81">
        <v>18.484983200000002</v>
      </c>
      <c r="AA11" s="80">
        <v>0</v>
      </c>
      <c r="AB11" s="80">
        <v>1.2611987000000002</v>
      </c>
      <c r="AC11" s="80">
        <v>11.083078400000002</v>
      </c>
      <c r="AD11" s="80">
        <v>8.7676770999999984</v>
      </c>
      <c r="AE11" s="82">
        <v>21.1119542</v>
      </c>
      <c r="AF11" s="83">
        <v>0.12206218219249453</v>
      </c>
      <c r="AG11" s="83">
        <v>2.3683169983383157E-3</v>
      </c>
      <c r="AH11" s="84">
        <v>0.12443049919083284</v>
      </c>
      <c r="AI11" s="83">
        <v>0.87556950080916729</v>
      </c>
      <c r="AJ11" s="84">
        <v>1.0000000000000002</v>
      </c>
    </row>
    <row r="12" spans="1:36" x14ac:dyDescent="0.2">
      <c r="A12" s="85"/>
      <c r="B12" s="85" t="s">
        <v>39</v>
      </c>
      <c r="C12" s="86"/>
      <c r="D12" s="87"/>
      <c r="E12" s="88">
        <v>2</v>
      </c>
      <c r="F12" s="86" t="s">
        <v>70</v>
      </c>
      <c r="G12" s="89">
        <v>3.0001313000000005</v>
      </c>
      <c r="H12" s="89">
        <v>4.1032612999999998</v>
      </c>
      <c r="I12" s="89">
        <v>16.624147400000002</v>
      </c>
      <c r="J12" s="89">
        <v>3.8541613999999997</v>
      </c>
      <c r="K12" s="90">
        <v>27.5817014</v>
      </c>
      <c r="L12" s="89">
        <v>0</v>
      </c>
      <c r="M12" s="89">
        <v>0.99999960000000021</v>
      </c>
      <c r="N12" s="89">
        <v>9.9249957999999996</v>
      </c>
      <c r="O12" s="89">
        <v>3.3333300000000003E-2</v>
      </c>
      <c r="P12" s="90">
        <v>10.958328700000001</v>
      </c>
      <c r="Q12" s="89">
        <v>3.0001313000000005</v>
      </c>
      <c r="R12" s="89">
        <v>5.1032609000000004</v>
      </c>
      <c r="S12" s="89">
        <v>26.549143200000003</v>
      </c>
      <c r="T12" s="89">
        <v>3.8874946999999995</v>
      </c>
      <c r="U12" s="91">
        <v>38.540030100000003</v>
      </c>
      <c r="V12" s="89">
        <v>37.087398000000007</v>
      </c>
      <c r="W12" s="89">
        <v>9.9644926999999992</v>
      </c>
      <c r="X12" s="89">
        <v>82.682573500000018</v>
      </c>
      <c r="Y12" s="89">
        <v>26.462481500000003</v>
      </c>
      <c r="Z12" s="90">
        <v>156.19694570000001</v>
      </c>
      <c r="AA12" s="89">
        <v>40.087529300000007</v>
      </c>
      <c r="AB12" s="89">
        <v>15.0677536</v>
      </c>
      <c r="AC12" s="89">
        <v>109.23171670000002</v>
      </c>
      <c r="AD12" s="89">
        <v>30.3499762</v>
      </c>
      <c r="AE12" s="91">
        <v>194.73697580000004</v>
      </c>
      <c r="AF12" s="92">
        <v>0.14163566670731872</v>
      </c>
      <c r="AG12" s="92">
        <v>5.6272460096404554E-2</v>
      </c>
      <c r="AH12" s="93">
        <v>0.19790812680372327</v>
      </c>
      <c r="AI12" s="92">
        <v>0.80209187319627662</v>
      </c>
      <c r="AJ12" s="93">
        <v>0.99999999999999989</v>
      </c>
    </row>
    <row r="13" spans="1:36" x14ac:dyDescent="0.2">
      <c r="A13" s="85"/>
      <c r="B13" s="85" t="s">
        <v>39</v>
      </c>
      <c r="C13" s="86"/>
      <c r="D13" s="87"/>
      <c r="E13" s="94">
        <v>3</v>
      </c>
      <c r="F13" s="95" t="s">
        <v>71</v>
      </c>
      <c r="G13" s="89">
        <v>1.5867628000000003</v>
      </c>
      <c r="H13" s="89">
        <v>5.8568387999999993</v>
      </c>
      <c r="I13" s="89">
        <v>12.5225271</v>
      </c>
      <c r="J13" s="89">
        <v>7.5408274999999998</v>
      </c>
      <c r="K13" s="90">
        <v>27.506956199999998</v>
      </c>
      <c r="L13" s="89">
        <v>2.6999987999999995</v>
      </c>
      <c r="M13" s="89">
        <v>0.55277449999999995</v>
      </c>
      <c r="N13" s="89">
        <v>19.051656899999998</v>
      </c>
      <c r="O13" s="89">
        <v>2.8816627000000001</v>
      </c>
      <c r="P13" s="90">
        <v>25.186092899999998</v>
      </c>
      <c r="Q13" s="89">
        <v>4.2867616000000002</v>
      </c>
      <c r="R13" s="89">
        <v>6.4096132999999993</v>
      </c>
      <c r="S13" s="89">
        <v>31.574183999999995</v>
      </c>
      <c r="T13" s="89">
        <v>10.4224902</v>
      </c>
      <c r="U13" s="91">
        <v>52.693049099999996</v>
      </c>
      <c r="V13" s="89">
        <v>31.364165700000008</v>
      </c>
      <c r="W13" s="89">
        <v>2.4613207000000004</v>
      </c>
      <c r="X13" s="89">
        <v>65.777436600000001</v>
      </c>
      <c r="Y13" s="89">
        <v>23.130814900000001</v>
      </c>
      <c r="Z13" s="90">
        <v>122.73373790000001</v>
      </c>
      <c r="AA13" s="89">
        <v>35.650927300000006</v>
      </c>
      <c r="AB13" s="89">
        <v>8.8709340000000001</v>
      </c>
      <c r="AC13" s="89">
        <v>97.35162059999999</v>
      </c>
      <c r="AD13" s="89">
        <v>33.553305100000003</v>
      </c>
      <c r="AE13" s="91">
        <v>175.42678699999999</v>
      </c>
      <c r="AF13" s="92">
        <v>0.15680020520469318</v>
      </c>
      <c r="AG13" s="92">
        <v>0.14357039384184811</v>
      </c>
      <c r="AH13" s="93">
        <v>0.30037059904654129</v>
      </c>
      <c r="AI13" s="92">
        <v>0.69962940095345882</v>
      </c>
      <c r="AJ13" s="93">
        <v>1</v>
      </c>
    </row>
    <row r="14" spans="1:36" s="63" customFormat="1" x14ac:dyDescent="0.2">
      <c r="A14" s="96"/>
      <c r="B14" s="96"/>
      <c r="C14" s="97"/>
      <c r="D14" s="98"/>
      <c r="E14" s="56">
        <v>4</v>
      </c>
      <c r="F14" s="57" t="s">
        <v>72</v>
      </c>
      <c r="G14" s="99">
        <v>4.8084630000000006</v>
      </c>
      <c r="H14" s="99">
        <v>10.725316299999998</v>
      </c>
      <c r="I14" s="99">
        <v>155.77840880000002</v>
      </c>
      <c r="J14" s="99">
        <v>65.916620800000004</v>
      </c>
      <c r="K14" s="100">
        <v>237.22880890000002</v>
      </c>
      <c r="L14" s="99">
        <v>12.016693999999999</v>
      </c>
      <c r="M14" s="99">
        <v>2.1664455999999999</v>
      </c>
      <c r="N14" s="99">
        <v>266.32344269999999</v>
      </c>
      <c r="O14" s="99">
        <v>25.527109600000003</v>
      </c>
      <c r="P14" s="100">
        <v>306.03369190000001</v>
      </c>
      <c r="Q14" s="99">
        <v>16.825157000000001</v>
      </c>
      <c r="R14" s="99">
        <v>12.891761899999997</v>
      </c>
      <c r="S14" s="99">
        <v>422.10185150000001</v>
      </c>
      <c r="T14" s="99">
        <v>91.443730400000007</v>
      </c>
      <c r="U14" s="101">
        <v>543.2625008</v>
      </c>
      <c r="V14" s="99">
        <v>102.1718041</v>
      </c>
      <c r="W14" s="99">
        <v>24.049316500000003</v>
      </c>
      <c r="X14" s="99">
        <v>207.98265820000003</v>
      </c>
      <c r="Y14" s="99">
        <v>215.90588090000003</v>
      </c>
      <c r="Z14" s="100">
        <v>550.10965970000007</v>
      </c>
      <c r="AA14" s="99">
        <v>118.99696110000001</v>
      </c>
      <c r="AB14" s="99">
        <v>36.941078400000002</v>
      </c>
      <c r="AC14" s="99">
        <v>630.08450970000001</v>
      </c>
      <c r="AD14" s="99">
        <v>307.34961130000005</v>
      </c>
      <c r="AE14" s="101">
        <v>1093.3721605000001</v>
      </c>
      <c r="AF14" s="102">
        <v>0.21696986394048581</v>
      </c>
      <c r="AG14" s="102">
        <v>0.27989892458945592</v>
      </c>
      <c r="AH14" s="103">
        <v>0.49686878852994176</v>
      </c>
      <c r="AI14" s="102">
        <v>0.50313121147005835</v>
      </c>
      <c r="AJ14" s="103">
        <v>1</v>
      </c>
    </row>
    <row r="15" spans="1:36" x14ac:dyDescent="0.2">
      <c r="A15" s="53"/>
      <c r="B15" s="53" t="s">
        <v>39</v>
      </c>
      <c r="C15" s="54"/>
      <c r="D15" s="55"/>
      <c r="E15" s="104">
        <v>4.0999999999999996</v>
      </c>
      <c r="F15" s="97" t="s">
        <v>73</v>
      </c>
      <c r="G15" s="71">
        <v>0.41319099999999997</v>
      </c>
      <c r="H15" s="71">
        <v>1.3362981</v>
      </c>
      <c r="I15" s="71">
        <v>36.599229900000012</v>
      </c>
      <c r="J15" s="71">
        <v>33.985810300000004</v>
      </c>
      <c r="K15" s="72">
        <v>72.334529300000014</v>
      </c>
      <c r="L15" s="71">
        <v>6.3000302999999995</v>
      </c>
      <c r="M15" s="71">
        <v>0.44770820000000011</v>
      </c>
      <c r="N15" s="71">
        <v>115.82080969999996</v>
      </c>
      <c r="O15" s="71">
        <v>13.1919892</v>
      </c>
      <c r="P15" s="72">
        <v>135.76053739999995</v>
      </c>
      <c r="Q15" s="71">
        <v>6.7132212999999998</v>
      </c>
      <c r="R15" s="71">
        <v>1.7840063000000002</v>
      </c>
      <c r="S15" s="71">
        <v>152.42003959999997</v>
      </c>
      <c r="T15" s="71">
        <v>47.177799500000006</v>
      </c>
      <c r="U15" s="73">
        <v>208.09506669999996</v>
      </c>
      <c r="V15" s="71">
        <v>41.361073600000005</v>
      </c>
      <c r="W15" s="71">
        <v>9.7863807000000023</v>
      </c>
      <c r="X15" s="71">
        <v>73.155654800000008</v>
      </c>
      <c r="Y15" s="71">
        <v>60.037847000000021</v>
      </c>
      <c r="Z15" s="72">
        <v>184.34095610000003</v>
      </c>
      <c r="AA15" s="71">
        <v>48.074294900000005</v>
      </c>
      <c r="AB15" s="71">
        <v>11.570387000000002</v>
      </c>
      <c r="AC15" s="71">
        <v>225.57569439999997</v>
      </c>
      <c r="AD15" s="71">
        <v>107.21564650000002</v>
      </c>
      <c r="AE15" s="73">
        <v>392.43602280000005</v>
      </c>
      <c r="AF15" s="74">
        <v>0.18432183871373187</v>
      </c>
      <c r="AG15" s="74">
        <v>0.34594310795262684</v>
      </c>
      <c r="AH15" s="75">
        <v>0.53026494666635871</v>
      </c>
      <c r="AI15" s="74">
        <v>0.46973505333364113</v>
      </c>
      <c r="AJ15" s="75">
        <v>0.99999999999999978</v>
      </c>
    </row>
    <row r="16" spans="1:36" x14ac:dyDescent="0.2">
      <c r="A16" s="53"/>
      <c r="B16" s="53" t="s">
        <v>39</v>
      </c>
      <c r="C16" s="54"/>
      <c r="D16" s="55"/>
      <c r="E16" s="65">
        <v>4.2</v>
      </c>
      <c r="F16" s="54" t="s">
        <v>74</v>
      </c>
      <c r="G16" s="71">
        <v>4.3952720000000003</v>
      </c>
      <c r="H16" s="71">
        <v>9.3806849999999979</v>
      </c>
      <c r="I16" s="71">
        <v>117.0783483</v>
      </c>
      <c r="J16" s="71">
        <v>31.930810500000003</v>
      </c>
      <c r="K16" s="72">
        <v>162.7851158</v>
      </c>
      <c r="L16" s="71">
        <v>5.7166637000000007</v>
      </c>
      <c r="M16" s="71">
        <v>1.7187373999999997</v>
      </c>
      <c r="N16" s="71">
        <v>149.9192999</v>
      </c>
      <c r="O16" s="71">
        <v>12.335120400000001</v>
      </c>
      <c r="P16" s="72">
        <v>169.6898214</v>
      </c>
      <c r="Q16" s="71">
        <v>10.1119357</v>
      </c>
      <c r="R16" s="71">
        <v>11.099422399999998</v>
      </c>
      <c r="S16" s="71">
        <v>266.99764820000001</v>
      </c>
      <c r="T16" s="71">
        <v>44.265930900000001</v>
      </c>
      <c r="U16" s="73">
        <v>332.4749372</v>
      </c>
      <c r="V16" s="71">
        <v>59.810730900000003</v>
      </c>
      <c r="W16" s="71">
        <v>12.877928600000001</v>
      </c>
      <c r="X16" s="71">
        <v>128.95159930000003</v>
      </c>
      <c r="Y16" s="71">
        <v>134.37638130000002</v>
      </c>
      <c r="Z16" s="72">
        <v>336.01664010000002</v>
      </c>
      <c r="AA16" s="71">
        <v>69.922666599999999</v>
      </c>
      <c r="AB16" s="71">
        <v>23.977350999999999</v>
      </c>
      <c r="AC16" s="71">
        <v>395.94924750000007</v>
      </c>
      <c r="AD16" s="71">
        <v>178.64231220000002</v>
      </c>
      <c r="AE16" s="73">
        <v>668.49157730000013</v>
      </c>
      <c r="AF16" s="74">
        <v>0.24351109472086382</v>
      </c>
      <c r="AG16" s="74">
        <v>0.25383987945722164</v>
      </c>
      <c r="AH16" s="75">
        <v>0.49735097417808549</v>
      </c>
      <c r="AI16" s="74">
        <v>0.5026490258219144</v>
      </c>
      <c r="AJ16" s="75">
        <v>0.99999999999999989</v>
      </c>
    </row>
    <row r="17" spans="1:36" ht="25.5" x14ac:dyDescent="0.2">
      <c r="A17" s="76"/>
      <c r="B17" s="76" t="s">
        <v>39</v>
      </c>
      <c r="C17" s="77"/>
      <c r="D17" s="78"/>
      <c r="E17" s="79">
        <v>4.3</v>
      </c>
      <c r="F17" s="77" t="s">
        <v>75</v>
      </c>
      <c r="G17" s="80">
        <v>0</v>
      </c>
      <c r="H17" s="80">
        <v>8.3332000000000007E-3</v>
      </c>
      <c r="I17" s="80">
        <v>2.1008306000000001</v>
      </c>
      <c r="J17" s="80">
        <v>0</v>
      </c>
      <c r="K17" s="72">
        <v>2.1091638000000001</v>
      </c>
      <c r="L17" s="80">
        <v>0</v>
      </c>
      <c r="M17" s="80">
        <v>0</v>
      </c>
      <c r="N17" s="80">
        <v>0.58333309999999994</v>
      </c>
      <c r="O17" s="80">
        <v>0</v>
      </c>
      <c r="P17" s="72">
        <v>0.58333309999999994</v>
      </c>
      <c r="Q17" s="80">
        <v>0</v>
      </c>
      <c r="R17" s="80">
        <v>8.3332000000000007E-3</v>
      </c>
      <c r="S17" s="80">
        <v>2.6841637</v>
      </c>
      <c r="T17" s="80">
        <v>0</v>
      </c>
      <c r="U17" s="82">
        <v>2.6924969000000001</v>
      </c>
      <c r="V17" s="80">
        <v>0.99999960000000021</v>
      </c>
      <c r="W17" s="80">
        <v>1.3850072000000002</v>
      </c>
      <c r="X17" s="80">
        <v>5.8754041000000008</v>
      </c>
      <c r="Y17" s="80">
        <v>21.491652599999998</v>
      </c>
      <c r="Z17" s="81">
        <v>29.752063499999998</v>
      </c>
      <c r="AA17" s="80">
        <v>0.99999960000000021</v>
      </c>
      <c r="AB17" s="80">
        <v>1.3933404000000003</v>
      </c>
      <c r="AC17" s="80">
        <v>8.5595677999999999</v>
      </c>
      <c r="AD17" s="80">
        <v>21.491652599999998</v>
      </c>
      <c r="AE17" s="82">
        <v>32.4445604</v>
      </c>
      <c r="AF17" s="83">
        <v>6.500824094999913E-2</v>
      </c>
      <c r="AG17" s="83">
        <v>1.7979380605200001E-2</v>
      </c>
      <c r="AH17" s="84">
        <v>8.2987621555199134E-2</v>
      </c>
      <c r="AI17" s="83">
        <v>0.91701237844480077</v>
      </c>
      <c r="AJ17" s="84">
        <v>0.99999999999999989</v>
      </c>
    </row>
    <row r="18" spans="1:36" s="63" customFormat="1" x14ac:dyDescent="0.2">
      <c r="A18" s="96"/>
      <c r="B18" s="96"/>
      <c r="C18" s="97"/>
      <c r="D18" s="98"/>
      <c r="E18" s="105">
        <v>5</v>
      </c>
      <c r="F18" s="106" t="s">
        <v>76</v>
      </c>
      <c r="G18" s="99">
        <v>14.965685200000001</v>
      </c>
      <c r="H18" s="99">
        <v>49.770317500000004</v>
      </c>
      <c r="I18" s="99">
        <v>294.98595359999985</v>
      </c>
      <c r="J18" s="99">
        <v>376.79658169999954</v>
      </c>
      <c r="K18" s="100">
        <v>736.51853799999935</v>
      </c>
      <c r="L18" s="99">
        <v>4.1083313999999991</v>
      </c>
      <c r="M18" s="99">
        <v>0.62086599999999992</v>
      </c>
      <c r="N18" s="99">
        <v>170.39278239999987</v>
      </c>
      <c r="O18" s="99">
        <v>25.586901200000007</v>
      </c>
      <c r="P18" s="100">
        <v>200.70888099999988</v>
      </c>
      <c r="Q18" s="99">
        <v>19.0740166</v>
      </c>
      <c r="R18" s="99">
        <v>50.391183500000004</v>
      </c>
      <c r="S18" s="99">
        <v>465.37873599999972</v>
      </c>
      <c r="T18" s="99">
        <v>402.38348289999954</v>
      </c>
      <c r="U18" s="101">
        <v>937.22741899999926</v>
      </c>
      <c r="V18" s="99">
        <v>167.20121189999989</v>
      </c>
      <c r="W18" s="99">
        <v>37.357043600000004</v>
      </c>
      <c r="X18" s="99">
        <v>174.90824980000005</v>
      </c>
      <c r="Y18" s="99">
        <v>406.63899179999976</v>
      </c>
      <c r="Z18" s="100">
        <v>786.10549709999964</v>
      </c>
      <c r="AA18" s="99">
        <v>186.27522849999988</v>
      </c>
      <c r="AB18" s="99">
        <v>87.748227100000008</v>
      </c>
      <c r="AC18" s="99">
        <v>640.2869857999998</v>
      </c>
      <c r="AD18" s="99">
        <v>809.02247469999929</v>
      </c>
      <c r="AE18" s="101">
        <v>1723.332916099999</v>
      </c>
      <c r="AF18" s="102">
        <v>0.42738029960385304</v>
      </c>
      <c r="AG18" s="102">
        <v>0.11646552974466219</v>
      </c>
      <c r="AH18" s="103">
        <v>0.54384582934851522</v>
      </c>
      <c r="AI18" s="102">
        <v>0.45615417065148467</v>
      </c>
      <c r="AJ18" s="103">
        <v>0.99999999999999989</v>
      </c>
    </row>
    <row r="19" spans="1:36" x14ac:dyDescent="0.2">
      <c r="A19" s="53"/>
      <c r="B19" s="53" t="s">
        <v>39</v>
      </c>
      <c r="C19" s="54"/>
      <c r="D19" s="55"/>
      <c r="E19" s="65">
        <v>5.0999999999999996</v>
      </c>
      <c r="F19" s="54" t="s">
        <v>77</v>
      </c>
      <c r="G19" s="71">
        <v>9.074151500000001</v>
      </c>
      <c r="H19" s="71">
        <v>33.918348300000005</v>
      </c>
      <c r="I19" s="71">
        <v>164.32068639999986</v>
      </c>
      <c r="J19" s="71">
        <v>278.83277439999955</v>
      </c>
      <c r="K19" s="72">
        <v>486.1459605999994</v>
      </c>
      <c r="L19" s="71">
        <v>3.4416651999999996</v>
      </c>
      <c r="M19" s="71">
        <v>0.45419959999999998</v>
      </c>
      <c r="N19" s="71">
        <v>129.37237649999989</v>
      </c>
      <c r="O19" s="71">
        <v>22.010238200000007</v>
      </c>
      <c r="P19" s="72">
        <v>155.27847949999989</v>
      </c>
      <c r="Q19" s="71">
        <v>12.5158167</v>
      </c>
      <c r="R19" s="71">
        <v>34.372547900000008</v>
      </c>
      <c r="S19" s="71">
        <v>293.69306289999975</v>
      </c>
      <c r="T19" s="71">
        <v>300.84301259999955</v>
      </c>
      <c r="U19" s="73">
        <v>641.42444009999929</v>
      </c>
      <c r="V19" s="71">
        <v>111.01651629999988</v>
      </c>
      <c r="W19" s="71">
        <v>24.197652600000005</v>
      </c>
      <c r="X19" s="71">
        <v>89.946622300000001</v>
      </c>
      <c r="Y19" s="71">
        <v>193.17872259999976</v>
      </c>
      <c r="Z19" s="72">
        <v>418.33951379999962</v>
      </c>
      <c r="AA19" s="71">
        <v>123.53233299999988</v>
      </c>
      <c r="AB19" s="71">
        <v>58.570200500000013</v>
      </c>
      <c r="AC19" s="71">
        <v>383.63968519999975</v>
      </c>
      <c r="AD19" s="71">
        <v>494.02173519999928</v>
      </c>
      <c r="AE19" s="73">
        <v>1059.7639538999988</v>
      </c>
      <c r="AF19" s="74">
        <v>0.45873041709991297</v>
      </c>
      <c r="AG19" s="74">
        <v>0.14652175980185511</v>
      </c>
      <c r="AH19" s="75">
        <v>0.60525217690176802</v>
      </c>
      <c r="AI19" s="74">
        <v>0.39474782309823203</v>
      </c>
      <c r="AJ19" s="75">
        <v>1</v>
      </c>
    </row>
    <row r="20" spans="1:36" x14ac:dyDescent="0.2">
      <c r="A20" s="53"/>
      <c r="B20" s="53" t="s">
        <v>39</v>
      </c>
      <c r="C20" s="54"/>
      <c r="D20" s="55"/>
      <c r="E20" s="65">
        <v>5.2</v>
      </c>
      <c r="F20" s="54" t="s">
        <v>78</v>
      </c>
      <c r="G20" s="71">
        <v>0.38333129999999987</v>
      </c>
      <c r="H20" s="71">
        <v>14.106564200000001</v>
      </c>
      <c r="I20" s="71">
        <v>19.587827800000003</v>
      </c>
      <c r="J20" s="71">
        <v>40.513310699999998</v>
      </c>
      <c r="K20" s="72">
        <v>74.591034000000008</v>
      </c>
      <c r="L20" s="71">
        <v>0</v>
      </c>
      <c r="M20" s="71">
        <v>0</v>
      </c>
      <c r="N20" s="71">
        <v>6.25E-2</v>
      </c>
      <c r="O20" s="71">
        <v>0</v>
      </c>
      <c r="P20" s="72">
        <v>6.25E-2</v>
      </c>
      <c r="Q20" s="71">
        <v>0.38333129999999987</v>
      </c>
      <c r="R20" s="71">
        <v>14.106564200000001</v>
      </c>
      <c r="S20" s="71">
        <v>19.650327800000003</v>
      </c>
      <c r="T20" s="71">
        <v>40.513310699999998</v>
      </c>
      <c r="U20" s="73">
        <v>74.653534000000008</v>
      </c>
      <c r="V20" s="71">
        <v>10.087493400000001</v>
      </c>
      <c r="W20" s="71">
        <v>6.0791568000000007</v>
      </c>
      <c r="X20" s="71">
        <v>14.248322100000001</v>
      </c>
      <c r="Y20" s="71">
        <v>82.500088200000022</v>
      </c>
      <c r="Z20" s="72">
        <v>112.91506050000002</v>
      </c>
      <c r="AA20" s="71">
        <v>10.470824700000001</v>
      </c>
      <c r="AB20" s="71">
        <v>20.185721000000001</v>
      </c>
      <c r="AC20" s="71">
        <v>33.898649900000002</v>
      </c>
      <c r="AD20" s="71">
        <v>123.01339890000003</v>
      </c>
      <c r="AE20" s="73">
        <v>187.56859450000002</v>
      </c>
      <c r="AF20" s="74">
        <v>0.39767336423688987</v>
      </c>
      <c r="AG20" s="74">
        <v>3.3321143215155882E-4</v>
      </c>
      <c r="AH20" s="75">
        <v>0.39800657566904141</v>
      </c>
      <c r="AI20" s="74">
        <v>0.60199342433095859</v>
      </c>
      <c r="AJ20" s="75">
        <v>1</v>
      </c>
    </row>
    <row r="21" spans="1:36" x14ac:dyDescent="0.2">
      <c r="A21" s="53"/>
      <c r="B21" s="53" t="s">
        <v>39</v>
      </c>
      <c r="C21" s="54"/>
      <c r="D21" s="55"/>
      <c r="E21" s="65">
        <v>5.3</v>
      </c>
      <c r="F21" s="54" t="s">
        <v>79</v>
      </c>
      <c r="G21" s="71">
        <v>4.1332059999999995</v>
      </c>
      <c r="H21" s="71">
        <v>1.5679221000000001</v>
      </c>
      <c r="I21" s="71">
        <v>86.211685799999984</v>
      </c>
      <c r="J21" s="71">
        <v>51.570501400000012</v>
      </c>
      <c r="K21" s="72">
        <v>143.48331530000002</v>
      </c>
      <c r="L21" s="71">
        <v>0</v>
      </c>
      <c r="M21" s="71">
        <v>2.7775000000000001E-2</v>
      </c>
      <c r="N21" s="71">
        <v>25.922909599999997</v>
      </c>
      <c r="O21" s="71">
        <v>0.8966655</v>
      </c>
      <c r="P21" s="72">
        <v>26.847350099999996</v>
      </c>
      <c r="Q21" s="71">
        <v>4.1332059999999995</v>
      </c>
      <c r="R21" s="71">
        <v>1.5956971000000002</v>
      </c>
      <c r="S21" s="71">
        <v>112.13459539999998</v>
      </c>
      <c r="T21" s="71">
        <v>52.467166900000009</v>
      </c>
      <c r="U21" s="73">
        <v>170.33066539999999</v>
      </c>
      <c r="V21" s="71">
        <v>36.724982800000014</v>
      </c>
      <c r="W21" s="71">
        <v>6.8963685999999997</v>
      </c>
      <c r="X21" s="71">
        <v>58.778428600000026</v>
      </c>
      <c r="Y21" s="71">
        <v>119.77352009999998</v>
      </c>
      <c r="Z21" s="72">
        <v>222.17330010000003</v>
      </c>
      <c r="AA21" s="71">
        <v>40.858188800000015</v>
      </c>
      <c r="AB21" s="71">
        <v>8.4920656999999995</v>
      </c>
      <c r="AC21" s="71">
        <v>170.91302400000001</v>
      </c>
      <c r="AD21" s="71">
        <v>172.24068699999998</v>
      </c>
      <c r="AE21" s="73">
        <v>392.50396549999999</v>
      </c>
      <c r="AF21" s="74">
        <v>0.36555889344256831</v>
      </c>
      <c r="AG21" s="74">
        <v>6.840020091465801E-2</v>
      </c>
      <c r="AH21" s="75">
        <v>0.43395909435722635</v>
      </c>
      <c r="AI21" s="74">
        <v>0.56604090564277376</v>
      </c>
      <c r="AJ21" s="75">
        <v>1</v>
      </c>
    </row>
    <row r="22" spans="1:36" x14ac:dyDescent="0.2">
      <c r="A22" s="53"/>
      <c r="B22" s="53" t="s">
        <v>39</v>
      </c>
      <c r="C22" s="54"/>
      <c r="D22" s="55"/>
      <c r="E22" s="65">
        <v>5.4</v>
      </c>
      <c r="F22" s="54" t="s">
        <v>80</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
      <c r="A23" s="76"/>
      <c r="B23" s="76" t="s">
        <v>39</v>
      </c>
      <c r="C23" s="77"/>
      <c r="D23" s="78"/>
      <c r="E23" s="79">
        <v>5.5</v>
      </c>
      <c r="F23" s="77" t="s">
        <v>81</v>
      </c>
      <c r="G23" s="80">
        <v>1.3749964000000003</v>
      </c>
      <c r="H23" s="80">
        <v>0.17748289999999997</v>
      </c>
      <c r="I23" s="80">
        <v>24.865753600000001</v>
      </c>
      <c r="J23" s="80">
        <v>5.8799951999999989</v>
      </c>
      <c r="K23" s="81">
        <v>32.298228100000003</v>
      </c>
      <c r="L23" s="80">
        <v>0.66666619999999988</v>
      </c>
      <c r="M23" s="80">
        <v>0.1388914</v>
      </c>
      <c r="N23" s="80">
        <v>15.034996299999998</v>
      </c>
      <c r="O23" s="80">
        <v>2.6799975000000003</v>
      </c>
      <c r="P23" s="81">
        <v>18.520551399999999</v>
      </c>
      <c r="Q23" s="80">
        <v>2.0416626000000004</v>
      </c>
      <c r="R23" s="80">
        <v>0.3163743</v>
      </c>
      <c r="S23" s="80">
        <v>39.900749900000001</v>
      </c>
      <c r="T23" s="80">
        <v>8.5599926999999987</v>
      </c>
      <c r="U23" s="82">
        <v>50.818779500000005</v>
      </c>
      <c r="V23" s="80">
        <v>9.3722193999999988</v>
      </c>
      <c r="W23" s="80">
        <v>0.18386559999999999</v>
      </c>
      <c r="X23" s="80">
        <v>11.934876800000001</v>
      </c>
      <c r="Y23" s="80">
        <v>11.1866609</v>
      </c>
      <c r="Z23" s="81">
        <v>32.677622700000001</v>
      </c>
      <c r="AA23" s="80">
        <v>11.413881999999999</v>
      </c>
      <c r="AB23" s="80">
        <v>0.50023989999999996</v>
      </c>
      <c r="AC23" s="80">
        <v>51.835626700000006</v>
      </c>
      <c r="AD23" s="80">
        <v>19.746653599999998</v>
      </c>
      <c r="AE23" s="82">
        <v>83.496402200000006</v>
      </c>
      <c r="AF23" s="83">
        <v>0.38682179410120743</v>
      </c>
      <c r="AG23" s="83">
        <v>0.22181256811086883</v>
      </c>
      <c r="AH23" s="84">
        <v>0.60863436221207623</v>
      </c>
      <c r="AI23" s="83">
        <v>0.39136563778792371</v>
      </c>
      <c r="AJ23" s="84">
        <v>1</v>
      </c>
    </row>
    <row r="24" spans="1:36" ht="15" customHeight="1" x14ac:dyDescent="0.2">
      <c r="A24" s="85"/>
      <c r="B24" s="85" t="s">
        <v>39</v>
      </c>
      <c r="C24" s="86"/>
      <c r="D24" s="87"/>
      <c r="E24" s="88">
        <v>7</v>
      </c>
      <c r="F24" s="86" t="s">
        <v>82</v>
      </c>
      <c r="G24" s="89">
        <v>6.9416E-3</v>
      </c>
      <c r="H24" s="89">
        <v>2.9752409999999996</v>
      </c>
      <c r="I24" s="89">
        <v>17.824240499999998</v>
      </c>
      <c r="J24" s="89">
        <v>1.4832058000000001</v>
      </c>
      <c r="K24" s="90">
        <v>22.289628899999997</v>
      </c>
      <c r="L24" s="89">
        <v>0</v>
      </c>
      <c r="M24" s="89">
        <v>9.939930000000001E-2</v>
      </c>
      <c r="N24" s="89">
        <v>1.5916649999999999</v>
      </c>
      <c r="O24" s="89">
        <v>0.12499979999999999</v>
      </c>
      <c r="P24" s="90">
        <v>1.8160640999999997</v>
      </c>
      <c r="Q24" s="89">
        <v>6.9416E-3</v>
      </c>
      <c r="R24" s="89">
        <v>3.0746402999999995</v>
      </c>
      <c r="S24" s="89">
        <v>19.415905499999997</v>
      </c>
      <c r="T24" s="89">
        <v>1.6082056000000002</v>
      </c>
      <c r="U24" s="91">
        <v>24.105692999999999</v>
      </c>
      <c r="V24" s="89">
        <v>7.2540637999999982</v>
      </c>
      <c r="W24" s="89">
        <v>16.216684799999999</v>
      </c>
      <c r="X24" s="89">
        <v>24.234200900000001</v>
      </c>
      <c r="Y24" s="89">
        <v>17.965329499999999</v>
      </c>
      <c r="Z24" s="90">
        <v>65.670278999999994</v>
      </c>
      <c r="AA24" s="89">
        <v>7.2610053999999984</v>
      </c>
      <c r="AB24" s="89">
        <v>19.291325099999998</v>
      </c>
      <c r="AC24" s="89">
        <v>43.650106399999999</v>
      </c>
      <c r="AD24" s="89">
        <v>19.573535100000001</v>
      </c>
      <c r="AE24" s="91">
        <v>89.775971999999996</v>
      </c>
      <c r="AF24" s="92">
        <v>0.24828056331152837</v>
      </c>
      <c r="AG24" s="92">
        <v>2.0228843637582671E-2</v>
      </c>
      <c r="AH24" s="93">
        <v>0.26850940694911102</v>
      </c>
      <c r="AI24" s="92">
        <v>0.73149059305088893</v>
      </c>
      <c r="AJ24" s="93">
        <v>1</v>
      </c>
    </row>
    <row r="25" spans="1:36" s="63" customFormat="1" x14ac:dyDescent="0.2">
      <c r="A25" s="96"/>
      <c r="B25" s="96"/>
      <c r="C25" s="97"/>
      <c r="D25" s="98"/>
      <c r="E25" s="105">
        <v>8</v>
      </c>
      <c r="F25" s="106" t="s">
        <v>83</v>
      </c>
      <c r="G25" s="99">
        <v>2.3108299999999998E-2</v>
      </c>
      <c r="H25" s="99">
        <v>14.298968200000001</v>
      </c>
      <c r="I25" s="99">
        <v>0.8447228</v>
      </c>
      <c r="J25" s="99">
        <v>27.556118100000006</v>
      </c>
      <c r="K25" s="100">
        <v>42.722917400000007</v>
      </c>
      <c r="L25" s="99">
        <v>0</v>
      </c>
      <c r="M25" s="99">
        <v>0</v>
      </c>
      <c r="N25" s="99">
        <v>0</v>
      </c>
      <c r="O25" s="99">
        <v>0</v>
      </c>
      <c r="P25" s="100">
        <v>0</v>
      </c>
      <c r="Q25" s="99">
        <v>2.3108299999999998E-2</v>
      </c>
      <c r="R25" s="99">
        <v>14.298968200000001</v>
      </c>
      <c r="S25" s="99">
        <v>0.8447228</v>
      </c>
      <c r="T25" s="99">
        <v>27.556118100000006</v>
      </c>
      <c r="U25" s="101">
        <v>42.722917400000007</v>
      </c>
      <c r="V25" s="99">
        <v>0</v>
      </c>
      <c r="W25" s="99">
        <v>1.1396441000000002</v>
      </c>
      <c r="X25" s="99">
        <v>15.203499299999999</v>
      </c>
      <c r="Y25" s="99">
        <v>449.22886089999969</v>
      </c>
      <c r="Z25" s="100">
        <v>465.57200429999966</v>
      </c>
      <c r="AA25" s="99">
        <v>2.3108299999999998E-2</v>
      </c>
      <c r="AB25" s="99">
        <v>15.438612300000001</v>
      </c>
      <c r="AC25" s="99">
        <v>16.0482221</v>
      </c>
      <c r="AD25" s="99">
        <v>476.78497899999968</v>
      </c>
      <c r="AE25" s="101">
        <v>508.29492169999969</v>
      </c>
      <c r="AF25" s="102">
        <v>8.4051434661421745E-2</v>
      </c>
      <c r="AG25" s="102">
        <v>0</v>
      </c>
      <c r="AH25" s="103">
        <v>8.4051434661421745E-2</v>
      </c>
      <c r="AI25" s="102">
        <v>0.91594856533857816</v>
      </c>
      <c r="AJ25" s="103">
        <v>0.99999999999999989</v>
      </c>
    </row>
    <row r="26" spans="1:36" x14ac:dyDescent="0.2">
      <c r="A26" s="53"/>
      <c r="B26" s="53" t="s">
        <v>39</v>
      </c>
      <c r="C26" s="54"/>
      <c r="D26" s="55"/>
      <c r="E26" s="104">
        <v>8.1</v>
      </c>
      <c r="F26" s="97" t="s">
        <v>84</v>
      </c>
      <c r="G26" s="71">
        <v>2.3108299999999998E-2</v>
      </c>
      <c r="H26" s="71">
        <v>0.58338129999999999</v>
      </c>
      <c r="I26" s="71">
        <v>0.18333260000000001</v>
      </c>
      <c r="J26" s="71">
        <v>4.0666640999999997</v>
      </c>
      <c r="K26" s="72">
        <v>4.8564862999999994</v>
      </c>
      <c r="L26" s="71">
        <v>0</v>
      </c>
      <c r="M26" s="71">
        <v>0</v>
      </c>
      <c r="N26" s="71">
        <v>0</v>
      </c>
      <c r="O26" s="71">
        <v>0</v>
      </c>
      <c r="P26" s="72">
        <v>0</v>
      </c>
      <c r="Q26" s="71">
        <v>2.3108299999999998E-2</v>
      </c>
      <c r="R26" s="71">
        <v>0.58338129999999999</v>
      </c>
      <c r="S26" s="71">
        <v>0.18333260000000001</v>
      </c>
      <c r="T26" s="71">
        <v>4.0666640999999997</v>
      </c>
      <c r="U26" s="73">
        <v>4.8564862999999994</v>
      </c>
      <c r="V26" s="71">
        <v>0</v>
      </c>
      <c r="W26" s="71">
        <v>0.92998680000000011</v>
      </c>
      <c r="X26" s="71">
        <v>6.0236013999999996</v>
      </c>
      <c r="Y26" s="71">
        <v>172.76942739999981</v>
      </c>
      <c r="Z26" s="72">
        <v>179.72301559999983</v>
      </c>
      <c r="AA26" s="71">
        <v>2.3108299999999998E-2</v>
      </c>
      <c r="AB26" s="71">
        <v>1.5133681000000001</v>
      </c>
      <c r="AC26" s="71">
        <v>6.2069339999999995</v>
      </c>
      <c r="AD26" s="71">
        <v>176.83609149999981</v>
      </c>
      <c r="AE26" s="73">
        <v>184.5795018999998</v>
      </c>
      <c r="AF26" s="74">
        <v>2.6311081403996382E-2</v>
      </c>
      <c r="AG26" s="74">
        <v>0</v>
      </c>
      <c r="AH26" s="75">
        <v>2.6311081403996382E-2</v>
      </c>
      <c r="AI26" s="74">
        <v>0.97368891859600382</v>
      </c>
      <c r="AJ26" s="75">
        <v>1.0000000000000002</v>
      </c>
    </row>
    <row r="27" spans="1:36" x14ac:dyDescent="0.2">
      <c r="A27" s="53"/>
      <c r="B27" s="53" t="s">
        <v>39</v>
      </c>
      <c r="C27" s="54"/>
      <c r="D27" s="55"/>
      <c r="E27" s="104">
        <v>8.1999999999999993</v>
      </c>
      <c r="F27" s="97" t="s">
        <v>85</v>
      </c>
      <c r="G27" s="71">
        <v>0</v>
      </c>
      <c r="H27" s="71">
        <v>0</v>
      </c>
      <c r="I27" s="71">
        <v>0.3</v>
      </c>
      <c r="J27" s="71">
        <v>12.915413400000002</v>
      </c>
      <c r="K27" s="72">
        <v>13.215413400000003</v>
      </c>
      <c r="L27" s="71">
        <v>0</v>
      </c>
      <c r="M27" s="71">
        <v>0</v>
      </c>
      <c r="N27" s="71">
        <v>0</v>
      </c>
      <c r="O27" s="71">
        <v>0</v>
      </c>
      <c r="P27" s="72">
        <v>0</v>
      </c>
      <c r="Q27" s="71">
        <v>0</v>
      </c>
      <c r="R27" s="71">
        <v>0</v>
      </c>
      <c r="S27" s="71">
        <v>0.3</v>
      </c>
      <c r="T27" s="71">
        <v>12.915413400000002</v>
      </c>
      <c r="U27" s="73">
        <v>13.215413400000003</v>
      </c>
      <c r="V27" s="71">
        <v>0</v>
      </c>
      <c r="W27" s="71">
        <v>5.4166200000000005E-2</v>
      </c>
      <c r="X27" s="71">
        <v>6.6690664000000002</v>
      </c>
      <c r="Y27" s="71">
        <v>120.15682609999993</v>
      </c>
      <c r="Z27" s="72">
        <v>126.88005869999994</v>
      </c>
      <c r="AA27" s="71">
        <v>0</v>
      </c>
      <c r="AB27" s="71">
        <v>5.4166200000000005E-2</v>
      </c>
      <c r="AC27" s="71">
        <v>6.9690664</v>
      </c>
      <c r="AD27" s="71">
        <v>133.07223949999994</v>
      </c>
      <c r="AE27" s="73">
        <v>140.09547209999994</v>
      </c>
      <c r="AF27" s="74">
        <v>9.4331481252776392E-2</v>
      </c>
      <c r="AG27" s="74">
        <v>0</v>
      </c>
      <c r="AH27" s="75">
        <v>9.4331481252776392E-2</v>
      </c>
      <c r="AI27" s="74">
        <v>0.90566851874722365</v>
      </c>
      <c r="AJ27" s="75">
        <v>1</v>
      </c>
    </row>
    <row r="28" spans="1:36" x14ac:dyDescent="0.2">
      <c r="A28" s="53"/>
      <c r="B28" s="53" t="s">
        <v>39</v>
      </c>
      <c r="C28" s="54"/>
      <c r="D28" s="55"/>
      <c r="E28" s="104">
        <v>8.3000000000000007</v>
      </c>
      <c r="F28" s="97" t="s">
        <v>86</v>
      </c>
      <c r="G28" s="71">
        <v>0</v>
      </c>
      <c r="H28" s="71">
        <v>0</v>
      </c>
      <c r="I28" s="71">
        <v>0</v>
      </c>
      <c r="J28" s="71">
        <v>3.4333281000000007</v>
      </c>
      <c r="K28" s="72">
        <v>3.4333281000000007</v>
      </c>
      <c r="L28" s="71">
        <v>0</v>
      </c>
      <c r="M28" s="71">
        <v>0</v>
      </c>
      <c r="N28" s="71">
        <v>0</v>
      </c>
      <c r="O28" s="71">
        <v>0</v>
      </c>
      <c r="P28" s="72">
        <v>0</v>
      </c>
      <c r="Q28" s="71">
        <v>0</v>
      </c>
      <c r="R28" s="71">
        <v>0</v>
      </c>
      <c r="S28" s="71">
        <v>0</v>
      </c>
      <c r="T28" s="71">
        <v>3.4333281000000007</v>
      </c>
      <c r="U28" s="73">
        <v>3.4333281000000007</v>
      </c>
      <c r="V28" s="71">
        <v>0</v>
      </c>
      <c r="W28" s="71">
        <v>0</v>
      </c>
      <c r="X28" s="71">
        <v>0</v>
      </c>
      <c r="Y28" s="71">
        <v>118.27237249999995</v>
      </c>
      <c r="Z28" s="72">
        <v>118.27237249999995</v>
      </c>
      <c r="AA28" s="71">
        <v>0</v>
      </c>
      <c r="AB28" s="71">
        <v>0</v>
      </c>
      <c r="AC28" s="71">
        <v>0</v>
      </c>
      <c r="AD28" s="71">
        <v>121.70570059999994</v>
      </c>
      <c r="AE28" s="73">
        <v>121.70570059999994</v>
      </c>
      <c r="AF28" s="74">
        <v>2.8210084515959001E-2</v>
      </c>
      <c r="AG28" s="74">
        <v>0</v>
      </c>
      <c r="AH28" s="75">
        <v>2.8210084515959001E-2</v>
      </c>
      <c r="AI28" s="74">
        <v>0.97178991548404103</v>
      </c>
      <c r="AJ28" s="75">
        <v>1</v>
      </c>
    </row>
    <row r="29" spans="1:36" ht="26.25" thickBot="1" x14ac:dyDescent="0.25">
      <c r="A29" s="107"/>
      <c r="B29" s="107" t="s">
        <v>39</v>
      </c>
      <c r="C29" s="108"/>
      <c r="D29" s="109"/>
      <c r="E29" s="110">
        <v>8.4</v>
      </c>
      <c r="F29" s="111" t="s">
        <v>87</v>
      </c>
      <c r="G29" s="71">
        <v>0</v>
      </c>
      <c r="H29" s="71">
        <v>13.715586900000002</v>
      </c>
      <c r="I29" s="71">
        <v>0.36139020000000005</v>
      </c>
      <c r="J29" s="71">
        <v>7.1407125000000011</v>
      </c>
      <c r="K29" s="72">
        <v>21.217689600000003</v>
      </c>
      <c r="L29" s="71">
        <v>0</v>
      </c>
      <c r="M29" s="71">
        <v>0</v>
      </c>
      <c r="N29" s="71">
        <v>0</v>
      </c>
      <c r="O29" s="71">
        <v>0</v>
      </c>
      <c r="P29" s="72">
        <v>0</v>
      </c>
      <c r="Q29" s="71">
        <v>0</v>
      </c>
      <c r="R29" s="71">
        <v>13.715586900000002</v>
      </c>
      <c r="S29" s="71">
        <v>0.36139020000000005</v>
      </c>
      <c r="T29" s="71">
        <v>7.1407125000000011</v>
      </c>
      <c r="U29" s="73">
        <v>21.217689600000003</v>
      </c>
      <c r="V29" s="71">
        <v>0</v>
      </c>
      <c r="W29" s="71">
        <v>0.15549109999999999</v>
      </c>
      <c r="X29" s="71">
        <v>2.5108315000000001</v>
      </c>
      <c r="Y29" s="71">
        <v>38.030234900000004</v>
      </c>
      <c r="Z29" s="72">
        <v>40.696557500000004</v>
      </c>
      <c r="AA29" s="71">
        <v>0</v>
      </c>
      <c r="AB29" s="71">
        <v>13.871078000000002</v>
      </c>
      <c r="AC29" s="71">
        <v>2.8722217000000003</v>
      </c>
      <c r="AD29" s="71">
        <v>45.170947400000003</v>
      </c>
      <c r="AE29" s="73">
        <v>61.914247100000004</v>
      </c>
      <c r="AF29" s="74">
        <v>0.34269478502630457</v>
      </c>
      <c r="AG29" s="74">
        <v>0</v>
      </c>
      <c r="AH29" s="75">
        <v>0.34269478502630457</v>
      </c>
      <c r="AI29" s="74">
        <v>0.65730521497369543</v>
      </c>
      <c r="AJ29" s="75">
        <v>1</v>
      </c>
    </row>
    <row r="30" spans="1:36" ht="13.5" thickBot="1" x14ac:dyDescent="0.25">
      <c r="A30" s="112"/>
      <c r="B30" s="112"/>
      <c r="C30" s="113"/>
      <c r="D30" s="114"/>
      <c r="E30" s="115" t="s">
        <v>39</v>
      </c>
      <c r="F30" s="113" t="s">
        <v>12</v>
      </c>
      <c r="G30" s="116">
        <v>27.4458153</v>
      </c>
      <c r="H30" s="116">
        <v>104.15975600000002</v>
      </c>
      <c r="I30" s="116">
        <v>543.03411789999973</v>
      </c>
      <c r="J30" s="116">
        <v>496.02314589999952</v>
      </c>
      <c r="K30" s="117">
        <v>1170.6628350999993</v>
      </c>
      <c r="L30" s="116">
        <v>27.135852700000001</v>
      </c>
      <c r="M30" s="116">
        <v>5.5190647999999998</v>
      </c>
      <c r="N30" s="116">
        <v>628.72014389999993</v>
      </c>
      <c r="O30" s="116">
        <v>61.874206799999996</v>
      </c>
      <c r="P30" s="117">
        <v>723.24926819999985</v>
      </c>
      <c r="Q30" s="116">
        <v>54.581668000000008</v>
      </c>
      <c r="R30" s="116">
        <v>109.67882080000003</v>
      </c>
      <c r="S30" s="116">
        <v>1171.7542617999995</v>
      </c>
      <c r="T30" s="116">
        <v>557.8973526999996</v>
      </c>
      <c r="U30" s="118">
        <v>1893.9121032999992</v>
      </c>
      <c r="V30" s="116">
        <v>454.27157619999991</v>
      </c>
      <c r="W30" s="116">
        <v>127.77499210000003</v>
      </c>
      <c r="X30" s="116">
        <v>811.6709194</v>
      </c>
      <c r="Y30" s="116">
        <v>1210.8231365999995</v>
      </c>
      <c r="Z30" s="117">
        <v>2604.5406242999993</v>
      </c>
      <c r="AA30" s="116">
        <v>508.85324419999989</v>
      </c>
      <c r="AB30" s="116">
        <v>237.45381290000003</v>
      </c>
      <c r="AC30" s="116">
        <v>1983.4251811999998</v>
      </c>
      <c r="AD30" s="116">
        <v>1768.7204892999991</v>
      </c>
      <c r="AE30" s="118">
        <v>4498.4527275999981</v>
      </c>
      <c r="AF30" s="119">
        <v>0.26023677606245915</v>
      </c>
      <c r="AG30" s="119">
        <v>0.16077734100939764</v>
      </c>
      <c r="AH30" s="120">
        <v>0.42101411707185676</v>
      </c>
      <c r="AI30" s="119">
        <v>0.57898588292814324</v>
      </c>
      <c r="AJ30" s="120">
        <v>1</v>
      </c>
    </row>
    <row r="31" spans="1:36" x14ac:dyDescent="0.2">
      <c r="A31" s="121"/>
      <c r="B31" s="121"/>
      <c r="C31" s="121"/>
      <c r="D31" s="122"/>
      <c r="E31" s="123"/>
      <c r="F31" s="124" t="s">
        <v>88</v>
      </c>
      <c r="G31" s="125"/>
      <c r="AF31"/>
      <c r="AG31"/>
      <c r="AH31"/>
      <c r="AI31"/>
      <c r="AJ31"/>
    </row>
    <row r="32" spans="1:36" x14ac:dyDescent="0.2">
      <c r="A32" s="126"/>
      <c r="B32" s="126" t="s">
        <v>89</v>
      </c>
      <c r="C32" s="127"/>
      <c r="D32" s="128"/>
      <c r="E32" s="129">
        <v>4</v>
      </c>
      <c r="F32" s="130" t="s">
        <v>90</v>
      </c>
      <c r="G32" s="66">
        <v>0.37972450000000002</v>
      </c>
      <c r="H32" s="66">
        <v>3.0707522000000003</v>
      </c>
      <c r="I32" s="66">
        <v>2.4083288999999999</v>
      </c>
      <c r="J32" s="66">
        <v>1.8605540000000003</v>
      </c>
      <c r="K32" s="67">
        <v>7.7193596000000007</v>
      </c>
      <c r="L32" s="66">
        <v>0</v>
      </c>
      <c r="M32" s="66">
        <v>0.10634950000000001</v>
      </c>
      <c r="N32" s="66">
        <v>9.0090492999999974</v>
      </c>
      <c r="O32" s="66">
        <v>1.1541650999999999</v>
      </c>
      <c r="P32" s="67">
        <v>10.269563899999998</v>
      </c>
      <c r="Q32" s="66">
        <v>0.37972450000000002</v>
      </c>
      <c r="R32" s="66">
        <v>3.1771017000000001</v>
      </c>
      <c r="S32" s="66">
        <v>11.417378199999998</v>
      </c>
      <c r="T32" s="66">
        <v>3.0147191000000002</v>
      </c>
      <c r="U32" s="68">
        <v>17.988923499999999</v>
      </c>
      <c r="V32" s="66">
        <v>11.645577100000001</v>
      </c>
      <c r="W32" s="66">
        <v>5.3476951999999995</v>
      </c>
      <c r="X32" s="66">
        <v>17.706372399999996</v>
      </c>
      <c r="Y32" s="66">
        <v>4.5115691999999994</v>
      </c>
      <c r="Z32" s="67">
        <v>39.21121389999999</v>
      </c>
      <c r="AA32" s="66">
        <v>12.025301600000001</v>
      </c>
      <c r="AB32" s="66">
        <v>8.5247969000000001</v>
      </c>
      <c r="AC32" s="66">
        <v>29.123750599999994</v>
      </c>
      <c r="AD32" s="66">
        <v>7.5262882999999992</v>
      </c>
      <c r="AE32" s="68">
        <v>57.200137399999996</v>
      </c>
      <c r="AF32" s="69">
        <v>0.13495351498928396</v>
      </c>
      <c r="AG32" s="69">
        <v>0.17953739915317055</v>
      </c>
      <c r="AH32" s="70">
        <v>0.3144909141424545</v>
      </c>
      <c r="AI32" s="69">
        <v>0.68550908585754544</v>
      </c>
      <c r="AJ32" s="70">
        <v>1</v>
      </c>
    </row>
    <row r="33" spans="1:36" x14ac:dyDescent="0.2">
      <c r="A33" s="53"/>
      <c r="B33" s="53" t="s">
        <v>89</v>
      </c>
      <c r="C33" s="54"/>
      <c r="D33" s="55"/>
      <c r="E33" s="131">
        <v>11</v>
      </c>
      <c r="F33" s="132" t="s">
        <v>91</v>
      </c>
      <c r="G33" s="71">
        <v>3.5938445000000003</v>
      </c>
      <c r="H33" s="71">
        <v>6.6522370000000004</v>
      </c>
      <c r="I33" s="71">
        <v>21.082514800000002</v>
      </c>
      <c r="J33" s="71">
        <v>9.0949921000000007</v>
      </c>
      <c r="K33" s="72">
        <v>40.4235884</v>
      </c>
      <c r="L33" s="71">
        <v>2.6999987999999995</v>
      </c>
      <c r="M33" s="71">
        <v>0.55277449999999995</v>
      </c>
      <c r="N33" s="71">
        <v>21.722488500000001</v>
      </c>
      <c r="O33" s="71">
        <v>2.8816627000000006</v>
      </c>
      <c r="P33" s="72">
        <v>27.856924499999998</v>
      </c>
      <c r="Q33" s="71">
        <v>6.2938432999999998</v>
      </c>
      <c r="R33" s="71">
        <v>7.2050115000000003</v>
      </c>
      <c r="S33" s="71">
        <v>42.805003300000003</v>
      </c>
      <c r="T33" s="71">
        <v>11.976654800000002</v>
      </c>
      <c r="U33" s="73">
        <v>68.280512900000005</v>
      </c>
      <c r="V33" s="71">
        <v>35.080813600000006</v>
      </c>
      <c r="W33" s="71">
        <v>2.5446703000000004</v>
      </c>
      <c r="X33" s="71">
        <v>69.294935000000009</v>
      </c>
      <c r="Y33" s="71">
        <v>17.864152100000002</v>
      </c>
      <c r="Z33" s="72">
        <v>124.78457100000001</v>
      </c>
      <c r="AA33" s="71">
        <v>41.374656900000005</v>
      </c>
      <c r="AB33" s="71">
        <v>9.7496818000000012</v>
      </c>
      <c r="AC33" s="71">
        <v>112.09993830000002</v>
      </c>
      <c r="AD33" s="71">
        <v>29.840806900000004</v>
      </c>
      <c r="AE33" s="73">
        <v>193.06508390000005</v>
      </c>
      <c r="AF33" s="74">
        <v>0.20937803762040055</v>
      </c>
      <c r="AG33" s="74">
        <v>0.14428773933265304</v>
      </c>
      <c r="AH33" s="75">
        <v>0.35366577695305357</v>
      </c>
      <c r="AI33" s="74">
        <v>0.64633422304694621</v>
      </c>
      <c r="AJ33" s="75">
        <v>0.99999999999999978</v>
      </c>
    </row>
    <row r="34" spans="1:36" x14ac:dyDescent="0.2">
      <c r="A34" s="53"/>
      <c r="B34" s="53" t="s">
        <v>89</v>
      </c>
      <c r="C34" s="54"/>
      <c r="D34" s="55"/>
      <c r="E34" s="131">
        <v>15</v>
      </c>
      <c r="F34" s="132" t="s">
        <v>92</v>
      </c>
      <c r="G34" s="71">
        <v>1.1347162</v>
      </c>
      <c r="H34" s="71">
        <v>3.5750791999999998</v>
      </c>
      <c r="I34" s="71">
        <v>16.704044900000003</v>
      </c>
      <c r="J34" s="71">
        <v>2.9861040000000001</v>
      </c>
      <c r="K34" s="72">
        <v>24.399944300000005</v>
      </c>
      <c r="L34" s="71">
        <v>0.4166665</v>
      </c>
      <c r="M34" s="71">
        <v>1.0551995000000003</v>
      </c>
      <c r="N34" s="71">
        <v>23.413647900000001</v>
      </c>
      <c r="O34" s="71">
        <v>0.50145779999999995</v>
      </c>
      <c r="P34" s="72">
        <v>25.3869717</v>
      </c>
      <c r="Q34" s="71">
        <v>1.5513827</v>
      </c>
      <c r="R34" s="71">
        <v>4.6302786999999999</v>
      </c>
      <c r="S34" s="71">
        <v>40.1176928</v>
      </c>
      <c r="T34" s="71">
        <v>3.4875617999999999</v>
      </c>
      <c r="U34" s="73">
        <v>49.786915999999998</v>
      </c>
      <c r="V34" s="71">
        <v>43.834636500000016</v>
      </c>
      <c r="W34" s="71">
        <v>11.138888300000001</v>
      </c>
      <c r="X34" s="71">
        <v>107.89421680000001</v>
      </c>
      <c r="Y34" s="71">
        <v>28.337481099999998</v>
      </c>
      <c r="Z34" s="72">
        <v>191.20522270000004</v>
      </c>
      <c r="AA34" s="71">
        <v>45.386019200000014</v>
      </c>
      <c r="AB34" s="71">
        <v>15.769167000000001</v>
      </c>
      <c r="AC34" s="71">
        <v>148.01190960000002</v>
      </c>
      <c r="AD34" s="71">
        <v>31.8250429</v>
      </c>
      <c r="AE34" s="73">
        <v>240.99213870000003</v>
      </c>
      <c r="AF34" s="74">
        <v>0.10124788481326508</v>
      </c>
      <c r="AG34" s="74">
        <v>0.10534356778999777</v>
      </c>
      <c r="AH34" s="75">
        <v>0.20659145260326284</v>
      </c>
      <c r="AI34" s="74">
        <v>0.79340854739673716</v>
      </c>
      <c r="AJ34" s="75">
        <v>1</v>
      </c>
    </row>
    <row r="35" spans="1:36" x14ac:dyDescent="0.2">
      <c r="A35" s="53"/>
      <c r="B35" s="53" t="s">
        <v>89</v>
      </c>
      <c r="C35" s="54"/>
      <c r="D35" s="55"/>
      <c r="E35" s="131">
        <v>70</v>
      </c>
      <c r="F35" s="132" t="s">
        <v>93</v>
      </c>
      <c r="G35" s="71">
        <v>2.533332000000001</v>
      </c>
      <c r="H35" s="71">
        <v>8.0801469000000008</v>
      </c>
      <c r="I35" s="71">
        <v>17.098277100000001</v>
      </c>
      <c r="J35" s="71">
        <v>4.7623090999999995</v>
      </c>
      <c r="K35" s="72">
        <v>32.474065100000004</v>
      </c>
      <c r="L35" s="71">
        <v>6.1191643000000013</v>
      </c>
      <c r="M35" s="71">
        <v>0.74295589999999989</v>
      </c>
      <c r="N35" s="71">
        <v>104.78563489999998</v>
      </c>
      <c r="O35" s="71">
        <v>5.5762448999999998</v>
      </c>
      <c r="P35" s="72">
        <v>117.22399999999999</v>
      </c>
      <c r="Q35" s="71">
        <v>8.6524963000000028</v>
      </c>
      <c r="R35" s="71">
        <v>8.8231028000000009</v>
      </c>
      <c r="S35" s="71">
        <v>121.88391199999998</v>
      </c>
      <c r="T35" s="71">
        <v>10.338553999999998</v>
      </c>
      <c r="U35" s="73">
        <v>149.69806509999998</v>
      </c>
      <c r="V35" s="71">
        <v>68.663445199999998</v>
      </c>
      <c r="W35" s="71">
        <v>17.8843371</v>
      </c>
      <c r="X35" s="71">
        <v>126.00255699999998</v>
      </c>
      <c r="Y35" s="71">
        <v>37.853958500000005</v>
      </c>
      <c r="Z35" s="72">
        <v>250.40429779999997</v>
      </c>
      <c r="AA35" s="71">
        <v>77.315941500000008</v>
      </c>
      <c r="AB35" s="71">
        <v>26.707439900000001</v>
      </c>
      <c r="AC35" s="71">
        <v>247.88646899999998</v>
      </c>
      <c r="AD35" s="71">
        <v>48.192512500000007</v>
      </c>
      <c r="AE35" s="73">
        <v>400.1023629</v>
      </c>
      <c r="AF35" s="74">
        <v>8.1164392193595822E-2</v>
      </c>
      <c r="AG35" s="74">
        <v>0.29298502300847068</v>
      </c>
      <c r="AH35" s="75">
        <v>0.37414941520206652</v>
      </c>
      <c r="AI35" s="74">
        <v>0.62585058479793343</v>
      </c>
      <c r="AJ35" s="75">
        <v>1</v>
      </c>
    </row>
    <row r="36" spans="1:36" x14ac:dyDescent="0.2">
      <c r="A36" s="53"/>
      <c r="B36" s="53" t="s">
        <v>89</v>
      </c>
      <c r="C36" s="54"/>
      <c r="D36" s="55"/>
      <c r="E36" s="131">
        <v>78</v>
      </c>
      <c r="F36" s="132" t="s">
        <v>94</v>
      </c>
      <c r="G36" s="71">
        <v>0</v>
      </c>
      <c r="H36" s="71">
        <v>5.8386949999999995</v>
      </c>
      <c r="I36" s="71">
        <v>23.2576216</v>
      </c>
      <c r="J36" s="71">
        <v>5.8416591999999996</v>
      </c>
      <c r="K36" s="72">
        <v>34.937975800000004</v>
      </c>
      <c r="L36" s="71">
        <v>1.7749976999999999</v>
      </c>
      <c r="M36" s="71">
        <v>0.17507450000000002</v>
      </c>
      <c r="N36" s="71">
        <v>32.081433199999999</v>
      </c>
      <c r="O36" s="71">
        <v>0.5216656999999999</v>
      </c>
      <c r="P36" s="72">
        <v>34.5531711</v>
      </c>
      <c r="Q36" s="71">
        <v>1.7749976999999999</v>
      </c>
      <c r="R36" s="71">
        <v>6.0137694999999995</v>
      </c>
      <c r="S36" s="71">
        <v>55.3390548</v>
      </c>
      <c r="T36" s="71">
        <v>6.3633248999999994</v>
      </c>
      <c r="U36" s="73">
        <v>69.491146900000004</v>
      </c>
      <c r="V36" s="71">
        <v>23.919921600000002</v>
      </c>
      <c r="W36" s="71">
        <v>26.469675900000006</v>
      </c>
      <c r="X36" s="71">
        <v>82.428385900000009</v>
      </c>
      <c r="Y36" s="71">
        <v>24.450254700000002</v>
      </c>
      <c r="Z36" s="72">
        <v>157.26823810000002</v>
      </c>
      <c r="AA36" s="71">
        <v>25.694919300000002</v>
      </c>
      <c r="AB36" s="71">
        <v>32.483445400000008</v>
      </c>
      <c r="AC36" s="71">
        <v>137.76744070000001</v>
      </c>
      <c r="AD36" s="71">
        <v>30.813579600000001</v>
      </c>
      <c r="AE36" s="73">
        <v>226.75938500000001</v>
      </c>
      <c r="AF36" s="74">
        <v>0.15407510388158799</v>
      </c>
      <c r="AG36" s="74">
        <v>0.15237813023703517</v>
      </c>
      <c r="AH36" s="75">
        <v>0.30645323411862313</v>
      </c>
      <c r="AI36" s="74">
        <v>0.69354676588137687</v>
      </c>
      <c r="AJ36" s="75">
        <v>1</v>
      </c>
    </row>
    <row r="37" spans="1:36" x14ac:dyDescent="0.2">
      <c r="A37" s="53"/>
      <c r="B37" s="53" t="s">
        <v>89</v>
      </c>
      <c r="C37" s="54"/>
      <c r="D37" s="55"/>
      <c r="E37" s="131">
        <v>80</v>
      </c>
      <c r="F37" s="132" t="s">
        <v>95</v>
      </c>
      <c r="G37" s="71">
        <v>4.8084629999999997</v>
      </c>
      <c r="H37" s="71">
        <v>10.725316300000003</v>
      </c>
      <c r="I37" s="71">
        <v>155.77840879999982</v>
      </c>
      <c r="J37" s="71">
        <v>65.916620800000004</v>
      </c>
      <c r="K37" s="72">
        <v>237.22880889999982</v>
      </c>
      <c r="L37" s="71">
        <v>12.016694000000001</v>
      </c>
      <c r="M37" s="71">
        <v>2.1664456000000003</v>
      </c>
      <c r="N37" s="71">
        <v>266.32344269999965</v>
      </c>
      <c r="O37" s="71">
        <v>25.527109599999999</v>
      </c>
      <c r="P37" s="72">
        <v>306.03369189999967</v>
      </c>
      <c r="Q37" s="71">
        <v>16.825157000000001</v>
      </c>
      <c r="R37" s="71">
        <v>12.891761900000002</v>
      </c>
      <c r="S37" s="71">
        <v>422.1018514999995</v>
      </c>
      <c r="T37" s="71">
        <v>91.443730400000007</v>
      </c>
      <c r="U37" s="73">
        <v>543.26250079999954</v>
      </c>
      <c r="V37" s="71">
        <v>102.17180409999992</v>
      </c>
      <c r="W37" s="71">
        <v>24.049316500000003</v>
      </c>
      <c r="X37" s="71">
        <v>206.81875189999982</v>
      </c>
      <c r="Y37" s="71">
        <v>200.26756019999976</v>
      </c>
      <c r="Z37" s="72">
        <v>533.30743269999948</v>
      </c>
      <c r="AA37" s="71">
        <v>118.99696109999992</v>
      </c>
      <c r="AB37" s="71">
        <v>36.941078400000009</v>
      </c>
      <c r="AC37" s="71">
        <v>628.92060339999932</v>
      </c>
      <c r="AD37" s="71">
        <v>291.71129059999976</v>
      </c>
      <c r="AE37" s="73">
        <v>1076.569933499999</v>
      </c>
      <c r="AF37" s="74">
        <v>0.22035615292427266</v>
      </c>
      <c r="AG37" s="74">
        <v>0.28426735911624817</v>
      </c>
      <c r="AH37" s="75">
        <v>0.50462351204052081</v>
      </c>
      <c r="AI37" s="74">
        <v>0.49537648795947908</v>
      </c>
      <c r="AJ37" s="75">
        <v>0.99999999999999989</v>
      </c>
    </row>
    <row r="38" spans="1:36" x14ac:dyDescent="0.2">
      <c r="A38" s="53"/>
      <c r="B38" s="53" t="s">
        <v>89</v>
      </c>
      <c r="C38" s="54"/>
      <c r="D38" s="55"/>
      <c r="E38" s="131">
        <v>20</v>
      </c>
      <c r="F38" s="132" t="s">
        <v>96</v>
      </c>
      <c r="G38" s="71">
        <v>10.8324792</v>
      </c>
      <c r="H38" s="71">
        <v>48.202395400000015</v>
      </c>
      <c r="I38" s="71">
        <v>208.77426779999982</v>
      </c>
      <c r="J38" s="71">
        <v>325.22608029999947</v>
      </c>
      <c r="K38" s="72">
        <v>593.03522269999928</v>
      </c>
      <c r="L38" s="71">
        <v>4.1083314000000009</v>
      </c>
      <c r="M38" s="71">
        <v>0.59309099999999992</v>
      </c>
      <c r="N38" s="71">
        <v>144.46987279999991</v>
      </c>
      <c r="O38" s="71">
        <v>24.690235700000002</v>
      </c>
      <c r="P38" s="72">
        <v>173.86153089999993</v>
      </c>
      <c r="Q38" s="71">
        <v>14.940810600000001</v>
      </c>
      <c r="R38" s="71">
        <v>48.795486400000016</v>
      </c>
      <c r="S38" s="71">
        <v>353.2441405999997</v>
      </c>
      <c r="T38" s="71">
        <v>349.91631599999948</v>
      </c>
      <c r="U38" s="73">
        <v>766.89675359999922</v>
      </c>
      <c r="V38" s="71">
        <v>130.47622909999984</v>
      </c>
      <c r="W38" s="71">
        <v>30.460675000000013</v>
      </c>
      <c r="X38" s="71">
        <v>116.12982119999998</v>
      </c>
      <c r="Y38" s="71">
        <v>284.33214019999969</v>
      </c>
      <c r="Z38" s="72">
        <v>561.39886549999949</v>
      </c>
      <c r="AA38" s="71">
        <v>145.41703969999983</v>
      </c>
      <c r="AB38" s="71">
        <v>79.256161400000025</v>
      </c>
      <c r="AC38" s="71">
        <v>469.37396179999968</v>
      </c>
      <c r="AD38" s="71">
        <v>634.24845619999917</v>
      </c>
      <c r="AE38" s="73">
        <v>1328.2956190999987</v>
      </c>
      <c r="AF38" s="74">
        <v>0.44646328285100934</v>
      </c>
      <c r="AG38" s="74">
        <v>0.13089069059627081</v>
      </c>
      <c r="AH38" s="75">
        <v>0.57735397344728012</v>
      </c>
      <c r="AI38" s="74">
        <v>0.42264602655271982</v>
      </c>
      <c r="AJ38" s="75">
        <v>1</v>
      </c>
    </row>
    <row r="39" spans="1:36" x14ac:dyDescent="0.2">
      <c r="A39" s="53"/>
      <c r="B39" s="53" t="s">
        <v>89</v>
      </c>
      <c r="C39" s="54"/>
      <c r="D39" s="55"/>
      <c r="E39" s="131">
        <v>60</v>
      </c>
      <c r="F39" s="132" t="s">
        <v>97</v>
      </c>
      <c r="G39" s="71">
        <v>4.1332059999999995</v>
      </c>
      <c r="H39" s="71">
        <v>1.5679221000000001</v>
      </c>
      <c r="I39" s="71">
        <v>86.211685799999984</v>
      </c>
      <c r="J39" s="71">
        <v>51.570501399999998</v>
      </c>
      <c r="K39" s="72">
        <v>143.48331529999999</v>
      </c>
      <c r="L39" s="71">
        <v>0</v>
      </c>
      <c r="M39" s="71">
        <v>2.7775000000000001E-2</v>
      </c>
      <c r="N39" s="71">
        <v>25.922909599999997</v>
      </c>
      <c r="O39" s="71">
        <v>0.8966655</v>
      </c>
      <c r="P39" s="72">
        <v>26.847350099999996</v>
      </c>
      <c r="Q39" s="71">
        <v>4.1332059999999995</v>
      </c>
      <c r="R39" s="71">
        <v>1.5956971000000002</v>
      </c>
      <c r="S39" s="71">
        <v>112.13459539999998</v>
      </c>
      <c r="T39" s="71">
        <v>52.467166899999995</v>
      </c>
      <c r="U39" s="73">
        <v>170.33066539999999</v>
      </c>
      <c r="V39" s="71">
        <v>36.724982800000014</v>
      </c>
      <c r="W39" s="71">
        <v>6.8963685999999997</v>
      </c>
      <c r="X39" s="71">
        <v>58.778428600000026</v>
      </c>
      <c r="Y39" s="71">
        <v>119.19018729999999</v>
      </c>
      <c r="Z39" s="72">
        <v>221.58996730000004</v>
      </c>
      <c r="AA39" s="71">
        <v>40.858188800000015</v>
      </c>
      <c r="AB39" s="71">
        <v>8.4920656999999995</v>
      </c>
      <c r="AC39" s="71">
        <v>170.91302400000001</v>
      </c>
      <c r="AD39" s="71">
        <v>171.65735419999999</v>
      </c>
      <c r="AE39" s="73">
        <v>391.9206327</v>
      </c>
      <c r="AF39" s="74">
        <v>0.36610298955561976</v>
      </c>
      <c r="AG39" s="74">
        <v>6.8502007447386923E-2</v>
      </c>
      <c r="AH39" s="75">
        <v>0.4346049970030067</v>
      </c>
      <c r="AI39" s="74">
        <v>0.56539500299699341</v>
      </c>
      <c r="AJ39" s="75">
        <v>1</v>
      </c>
    </row>
    <row r="40" spans="1:36" x14ac:dyDescent="0.2">
      <c r="A40" s="53"/>
      <c r="B40" s="53" t="s">
        <v>89</v>
      </c>
      <c r="C40" s="54"/>
      <c r="D40" s="55"/>
      <c r="E40" s="131">
        <v>7</v>
      </c>
      <c r="F40" s="132" t="s">
        <v>98</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5" thickBot="1" x14ac:dyDescent="0.25">
      <c r="A41" s="107"/>
      <c r="B41" s="107" t="s">
        <v>89</v>
      </c>
      <c r="C41" s="108"/>
      <c r="D41" s="109"/>
      <c r="E41" s="133">
        <v>2</v>
      </c>
      <c r="F41" s="134" t="s">
        <v>83</v>
      </c>
      <c r="G41" s="71">
        <v>3.0049899999999997E-2</v>
      </c>
      <c r="H41" s="71">
        <v>16.447211900000003</v>
      </c>
      <c r="I41" s="71">
        <v>11.718968200000003</v>
      </c>
      <c r="J41" s="71">
        <v>28.764325000000003</v>
      </c>
      <c r="K41" s="72">
        <v>56.960555000000014</v>
      </c>
      <c r="L41" s="71">
        <v>0</v>
      </c>
      <c r="M41" s="71">
        <v>9.939930000000001E-2</v>
      </c>
      <c r="N41" s="71">
        <v>0.99166500000000002</v>
      </c>
      <c r="O41" s="71">
        <v>0.12499979999999999</v>
      </c>
      <c r="P41" s="72">
        <v>1.2160641000000001</v>
      </c>
      <c r="Q41" s="71">
        <v>3.0049899999999997E-2</v>
      </c>
      <c r="R41" s="71">
        <v>16.546611200000005</v>
      </c>
      <c r="S41" s="71">
        <v>12.710633200000002</v>
      </c>
      <c r="T41" s="71">
        <v>28.889324800000004</v>
      </c>
      <c r="U41" s="73">
        <v>58.176619100000011</v>
      </c>
      <c r="V41" s="71">
        <v>1.7541662000000005</v>
      </c>
      <c r="W41" s="71">
        <v>2.9833652000000002</v>
      </c>
      <c r="X41" s="71">
        <v>26.617450600000002</v>
      </c>
      <c r="Y41" s="71">
        <v>494.01583329999966</v>
      </c>
      <c r="Z41" s="72">
        <v>525.37081529999966</v>
      </c>
      <c r="AA41" s="71">
        <v>1.7842161000000005</v>
      </c>
      <c r="AB41" s="71">
        <v>19.529976400000006</v>
      </c>
      <c r="AC41" s="71">
        <v>39.328083800000002</v>
      </c>
      <c r="AD41" s="71">
        <v>522.90515809999965</v>
      </c>
      <c r="AE41" s="73">
        <v>583.5474343999997</v>
      </c>
      <c r="AF41" s="74">
        <v>9.7610839568794516E-2</v>
      </c>
      <c r="AG41" s="74">
        <v>2.0839164535961857E-3</v>
      </c>
      <c r="AH41" s="75">
        <v>9.9694756022390696E-2</v>
      </c>
      <c r="AI41" s="74">
        <v>0.90030524397760925</v>
      </c>
      <c r="AJ41" s="75">
        <v>1</v>
      </c>
    </row>
    <row r="42" spans="1:36" ht="13.5" thickBot="1" x14ac:dyDescent="0.25">
      <c r="A42" s="112"/>
      <c r="B42" s="112"/>
      <c r="C42" s="113"/>
      <c r="D42" s="114"/>
      <c r="E42" s="115" t="s">
        <v>89</v>
      </c>
      <c r="F42" s="113" t="s">
        <v>12</v>
      </c>
      <c r="G42" s="116">
        <v>27.4458153</v>
      </c>
      <c r="H42" s="116">
        <v>104.15975600000003</v>
      </c>
      <c r="I42" s="116">
        <v>543.0341178999995</v>
      </c>
      <c r="J42" s="116">
        <v>496.02314589999946</v>
      </c>
      <c r="K42" s="117">
        <v>1170.6628350999993</v>
      </c>
      <c r="L42" s="116">
        <v>27.135852700000004</v>
      </c>
      <c r="M42" s="116">
        <v>5.5190648000000007</v>
      </c>
      <c r="N42" s="116">
        <v>628.72014389999947</v>
      </c>
      <c r="O42" s="116">
        <v>61.874206799999996</v>
      </c>
      <c r="P42" s="117">
        <v>723.24926819999962</v>
      </c>
      <c r="Q42" s="116">
        <v>54.581668000000008</v>
      </c>
      <c r="R42" s="116">
        <v>109.67882080000001</v>
      </c>
      <c r="S42" s="116">
        <v>1171.7542617999993</v>
      </c>
      <c r="T42" s="116">
        <v>557.89735269999949</v>
      </c>
      <c r="U42" s="118">
        <v>1893.9121032999988</v>
      </c>
      <c r="V42" s="116">
        <v>454.2715761999998</v>
      </c>
      <c r="W42" s="116">
        <v>127.77499210000002</v>
      </c>
      <c r="X42" s="116">
        <v>811.67091939999966</v>
      </c>
      <c r="Y42" s="116">
        <v>1210.8231365999991</v>
      </c>
      <c r="Z42" s="117">
        <v>2604.5406242999989</v>
      </c>
      <c r="AA42" s="116">
        <v>508.85324419999972</v>
      </c>
      <c r="AB42" s="116">
        <v>237.45381290000009</v>
      </c>
      <c r="AC42" s="116">
        <v>1983.4251811999991</v>
      </c>
      <c r="AD42" s="116">
        <v>1768.7204892999987</v>
      </c>
      <c r="AE42" s="118">
        <v>4498.4527275999972</v>
      </c>
      <c r="AF42" s="119">
        <v>0.26023677606245921</v>
      </c>
      <c r="AG42" s="119">
        <v>0.16077734100939761</v>
      </c>
      <c r="AH42" s="120">
        <v>0.42101411707185682</v>
      </c>
      <c r="AI42" s="119">
        <v>0.57898588292814335</v>
      </c>
      <c r="AJ42" s="120">
        <v>1.0000000000000002</v>
      </c>
    </row>
    <row r="43" spans="1:36" x14ac:dyDescent="0.2">
      <c r="A43" s="121"/>
      <c r="B43" s="121"/>
      <c r="C43" s="121"/>
      <c r="D43" s="122"/>
      <c r="E43" s="123"/>
      <c r="G43" s="125"/>
      <c r="AF43"/>
      <c r="AG43"/>
      <c r="AH43"/>
      <c r="AI43"/>
      <c r="AJ43"/>
    </row>
    <row r="44" spans="1:36" ht="12" customHeight="1" x14ac:dyDescent="0.2">
      <c r="A44" s="135"/>
      <c r="B44" s="135"/>
      <c r="C44" s="136"/>
      <c r="D44" s="137"/>
      <c r="E44" s="138">
        <v>1</v>
      </c>
      <c r="F44" s="139" t="s">
        <v>64</v>
      </c>
      <c r="G44" s="140">
        <v>3.0547231000000008</v>
      </c>
      <c r="H44" s="140">
        <v>16.429812900000002</v>
      </c>
      <c r="I44" s="140">
        <v>44.454117700000005</v>
      </c>
      <c r="J44" s="140">
        <v>12.875630599999999</v>
      </c>
      <c r="K44" s="141">
        <v>76.814284299999997</v>
      </c>
      <c r="L44" s="140">
        <v>8.3108285000000013</v>
      </c>
      <c r="M44" s="140">
        <v>1.0795798000000001</v>
      </c>
      <c r="N44" s="140">
        <v>161.43560110000001</v>
      </c>
      <c r="O44" s="140">
        <v>7.720200199999999</v>
      </c>
      <c r="P44" s="141">
        <v>178.5462096</v>
      </c>
      <c r="Q44" s="140">
        <v>11.365551600000002</v>
      </c>
      <c r="R44" s="140">
        <v>17.509392700000003</v>
      </c>
      <c r="S44" s="140">
        <v>205.88971880000003</v>
      </c>
      <c r="T44" s="140">
        <v>20.595830799999998</v>
      </c>
      <c r="U44" s="142">
        <v>255.36049390000002</v>
      </c>
      <c r="V44" s="140">
        <v>109.1929327</v>
      </c>
      <c r="W44" s="140">
        <v>36.586489700000001</v>
      </c>
      <c r="X44" s="140">
        <v>240.88230110000001</v>
      </c>
      <c r="Y44" s="140">
        <v>71.490777100000003</v>
      </c>
      <c r="Z44" s="141">
        <v>458.1525006</v>
      </c>
      <c r="AA44" s="140">
        <v>120.5584843</v>
      </c>
      <c r="AB44" s="140">
        <v>54.095882400000008</v>
      </c>
      <c r="AC44" s="140">
        <v>446.77201990000003</v>
      </c>
      <c r="AD44" s="140">
        <v>92.086607900000004</v>
      </c>
      <c r="AE44" s="142">
        <v>713.5129945000001</v>
      </c>
      <c r="AF44" s="143">
        <v>0.10765646160912348</v>
      </c>
      <c r="AG44" s="143">
        <v>0.25023540002255695</v>
      </c>
      <c r="AH44" s="144">
        <v>0.35789186163168041</v>
      </c>
      <c r="AI44" s="145">
        <v>0.64210813836831937</v>
      </c>
      <c r="AJ44" s="144">
        <v>0.99999999999999978</v>
      </c>
    </row>
    <row r="45" spans="1:36" x14ac:dyDescent="0.2">
      <c r="A45" s="146"/>
      <c r="B45" s="146"/>
      <c r="C45" s="147"/>
      <c r="D45" s="148"/>
      <c r="E45" s="149">
        <v>1.1000000000000001</v>
      </c>
      <c r="F45" s="150" t="s">
        <v>65</v>
      </c>
      <c r="G45" s="151">
        <v>0.37972450000000002</v>
      </c>
      <c r="H45" s="151">
        <v>3.0707521999999998</v>
      </c>
      <c r="I45" s="151">
        <v>2.4083288999999999</v>
      </c>
      <c r="J45" s="151">
        <v>1.8605539999999998</v>
      </c>
      <c r="K45" s="152">
        <v>7.7193595999999998</v>
      </c>
      <c r="L45" s="151">
        <v>0</v>
      </c>
      <c r="M45" s="151">
        <v>0.10634950000000001</v>
      </c>
      <c r="N45" s="151">
        <v>10.259049299999997</v>
      </c>
      <c r="O45" s="151">
        <v>1.1541650999999999</v>
      </c>
      <c r="P45" s="152">
        <v>11.519563899999998</v>
      </c>
      <c r="Q45" s="151">
        <v>0.37972450000000002</v>
      </c>
      <c r="R45" s="151">
        <v>3.1771016999999997</v>
      </c>
      <c r="S45" s="151">
        <v>12.667378199999998</v>
      </c>
      <c r="T45" s="151">
        <v>3.0147190999999998</v>
      </c>
      <c r="U45" s="153">
        <v>19.238923499999999</v>
      </c>
      <c r="V45" s="151">
        <v>14.312242300000003</v>
      </c>
      <c r="W45" s="151">
        <v>5.6150273999999998</v>
      </c>
      <c r="X45" s="151">
        <v>21.760533299999999</v>
      </c>
      <c r="Y45" s="151">
        <v>5.2018427000000003</v>
      </c>
      <c r="Z45" s="152">
        <v>46.889645700000003</v>
      </c>
      <c r="AA45" s="151">
        <v>14.691966800000003</v>
      </c>
      <c r="AB45" s="151">
        <v>8.7921291000000004</v>
      </c>
      <c r="AC45" s="151">
        <v>34.427911499999993</v>
      </c>
      <c r="AD45" s="151">
        <v>8.2165618000000009</v>
      </c>
      <c r="AE45" s="153">
        <v>66.128569199999987</v>
      </c>
      <c r="AF45" s="154">
        <v>0.11673259671857532</v>
      </c>
      <c r="AG45" s="154">
        <v>0.17419950317025762</v>
      </c>
      <c r="AH45" s="155">
        <v>0.29093209988883295</v>
      </c>
      <c r="AI45" s="156">
        <v>0.70906790011116727</v>
      </c>
      <c r="AJ45" s="155">
        <v>1.0000000000000002</v>
      </c>
    </row>
    <row r="46" spans="1:36" x14ac:dyDescent="0.2">
      <c r="A46" s="157">
        <v>1</v>
      </c>
      <c r="B46" s="157">
        <v>1.1000000000000001</v>
      </c>
      <c r="C46" s="158" t="s">
        <v>99</v>
      </c>
      <c r="D46" s="159">
        <v>70</v>
      </c>
      <c r="E46" s="104">
        <v>1201</v>
      </c>
      <c r="F46" s="97" t="s">
        <v>100</v>
      </c>
      <c r="G46" s="160">
        <v>0</v>
      </c>
      <c r="H46" s="160">
        <v>0</v>
      </c>
      <c r="I46" s="160">
        <v>0</v>
      </c>
      <c r="J46" s="160">
        <v>0</v>
      </c>
      <c r="K46" s="161">
        <v>0</v>
      </c>
      <c r="L46" s="162">
        <v>0</v>
      </c>
      <c r="M46" s="162">
        <v>0</v>
      </c>
      <c r="N46" s="162">
        <v>1.25</v>
      </c>
      <c r="O46" s="162">
        <v>0</v>
      </c>
      <c r="P46" s="161">
        <v>1.25</v>
      </c>
      <c r="Q46" s="162">
        <v>0</v>
      </c>
      <c r="R46" s="162">
        <v>0</v>
      </c>
      <c r="S46" s="162">
        <v>1.25</v>
      </c>
      <c r="T46" s="162">
        <v>0</v>
      </c>
      <c r="U46" s="163">
        <v>1.25</v>
      </c>
      <c r="V46" s="160">
        <v>2.6666652000000006</v>
      </c>
      <c r="W46" s="160">
        <v>0.26733220000000002</v>
      </c>
      <c r="X46" s="160">
        <v>4.0541609000000003</v>
      </c>
      <c r="Y46" s="160">
        <v>0.69027349999999987</v>
      </c>
      <c r="Z46" s="161">
        <v>7.6784318000000011</v>
      </c>
      <c r="AA46" s="162">
        <v>2.6666652000000006</v>
      </c>
      <c r="AB46" s="162">
        <v>0.26733220000000002</v>
      </c>
      <c r="AC46" s="162">
        <v>5.3041609000000003</v>
      </c>
      <c r="AD46" s="162">
        <v>0.69027349999999987</v>
      </c>
      <c r="AE46" s="163">
        <v>8.928431800000002</v>
      </c>
      <c r="AF46" s="164">
        <v>0</v>
      </c>
      <c r="AG46" s="164">
        <v>0.14000218941023884</v>
      </c>
      <c r="AH46" s="165">
        <v>0.14000218941023884</v>
      </c>
      <c r="AI46" s="166">
        <v>0.8599978105897611</v>
      </c>
      <c r="AJ46" s="165">
        <v>1</v>
      </c>
    </row>
    <row r="47" spans="1:36" x14ac:dyDescent="0.2">
      <c r="A47" s="167">
        <v>1</v>
      </c>
      <c r="B47" s="157">
        <v>1.1000000000000001</v>
      </c>
      <c r="C47" s="158" t="s">
        <v>99</v>
      </c>
      <c r="D47" s="159">
        <v>4</v>
      </c>
      <c r="E47" s="65">
        <v>1205</v>
      </c>
      <c r="F47" s="97" t="s">
        <v>101</v>
      </c>
      <c r="G47" s="71">
        <v>0.37972450000000002</v>
      </c>
      <c r="H47" s="71">
        <v>3.0707521999999998</v>
      </c>
      <c r="I47" s="71">
        <v>2.0416637</v>
      </c>
      <c r="J47" s="71">
        <v>1.7105545999999998</v>
      </c>
      <c r="K47" s="168">
        <v>7.2026950000000003</v>
      </c>
      <c r="L47" s="169">
        <v>0</v>
      </c>
      <c r="M47" s="169">
        <v>0.10634950000000001</v>
      </c>
      <c r="N47" s="169">
        <v>9.0090492999999974</v>
      </c>
      <c r="O47" s="169">
        <v>1.1541650999999999</v>
      </c>
      <c r="P47" s="168">
        <v>10.269563899999998</v>
      </c>
      <c r="Q47" s="169">
        <v>0.37972450000000002</v>
      </c>
      <c r="R47" s="169">
        <v>3.1771016999999997</v>
      </c>
      <c r="S47" s="169">
        <v>11.050712999999998</v>
      </c>
      <c r="T47" s="169">
        <v>2.8647196999999998</v>
      </c>
      <c r="U47" s="170">
        <v>17.472258899999996</v>
      </c>
      <c r="V47" s="71">
        <v>10.482227900000002</v>
      </c>
      <c r="W47" s="71">
        <v>5.2565868999999994</v>
      </c>
      <c r="X47" s="71">
        <v>15.156375999999996</v>
      </c>
      <c r="Y47" s="71">
        <v>3.744904</v>
      </c>
      <c r="Z47" s="168">
        <v>34.640094799999993</v>
      </c>
      <c r="AA47" s="169">
        <v>10.861952400000002</v>
      </c>
      <c r="AB47" s="169">
        <v>8.4336886</v>
      </c>
      <c r="AC47" s="169">
        <v>26.207088999999996</v>
      </c>
      <c r="AD47" s="169">
        <v>6.6096237000000002</v>
      </c>
      <c r="AE47" s="170">
        <v>52.1123537</v>
      </c>
      <c r="AF47" s="74">
        <v>0.13821473198973933</v>
      </c>
      <c r="AG47" s="74">
        <v>0.19706582356881719</v>
      </c>
      <c r="AH47" s="171">
        <v>0.33528055555855651</v>
      </c>
      <c r="AI47" s="172">
        <v>0.66471944444144326</v>
      </c>
      <c r="AJ47" s="171">
        <v>0.99999999999999978</v>
      </c>
    </row>
    <row r="48" spans="1:36" x14ac:dyDescent="0.2">
      <c r="A48" s="173">
        <v>1</v>
      </c>
      <c r="B48" s="157">
        <v>1.1000000000000001</v>
      </c>
      <c r="C48" s="158" t="s">
        <v>99</v>
      </c>
      <c r="D48" s="159">
        <v>4</v>
      </c>
      <c r="E48" s="79">
        <v>1215</v>
      </c>
      <c r="F48" s="95" t="s">
        <v>102</v>
      </c>
      <c r="G48" s="80">
        <v>0</v>
      </c>
      <c r="H48" s="80">
        <v>0</v>
      </c>
      <c r="I48" s="80">
        <v>0.36666519999999997</v>
      </c>
      <c r="J48" s="80">
        <v>0.1499994</v>
      </c>
      <c r="K48" s="174">
        <v>0.51666459999999992</v>
      </c>
      <c r="L48" s="175">
        <v>0</v>
      </c>
      <c r="M48" s="175">
        <v>0</v>
      </c>
      <c r="N48" s="175">
        <v>0</v>
      </c>
      <c r="O48" s="175">
        <v>0</v>
      </c>
      <c r="P48" s="174">
        <v>0</v>
      </c>
      <c r="Q48" s="175">
        <v>0</v>
      </c>
      <c r="R48" s="175">
        <v>0</v>
      </c>
      <c r="S48" s="175">
        <v>0.36666519999999997</v>
      </c>
      <c r="T48" s="175">
        <v>0.1499994</v>
      </c>
      <c r="U48" s="176">
        <v>0.51666459999999992</v>
      </c>
      <c r="V48" s="80">
        <v>1.1633492000000003</v>
      </c>
      <c r="W48" s="80">
        <v>9.1108300000000003E-2</v>
      </c>
      <c r="X48" s="80">
        <v>2.5499964000000004</v>
      </c>
      <c r="Y48" s="80">
        <v>0.76666519999999982</v>
      </c>
      <c r="Z48" s="174">
        <v>4.5711191000000007</v>
      </c>
      <c r="AA48" s="175">
        <v>1.1633492000000003</v>
      </c>
      <c r="AB48" s="175">
        <v>9.1108300000000003E-2</v>
      </c>
      <c r="AC48" s="175">
        <v>2.9166616000000003</v>
      </c>
      <c r="AD48" s="175">
        <v>0.91666459999999983</v>
      </c>
      <c r="AE48" s="176">
        <v>5.0877837000000001</v>
      </c>
      <c r="AF48" s="83">
        <v>0.1015500324827095</v>
      </c>
      <c r="AG48" s="83">
        <v>0</v>
      </c>
      <c r="AH48" s="177">
        <v>0.1015500324827095</v>
      </c>
      <c r="AI48" s="178">
        <v>0.89844996751729056</v>
      </c>
      <c r="AJ48" s="177">
        <v>1</v>
      </c>
    </row>
    <row r="49" spans="1:36" x14ac:dyDescent="0.2">
      <c r="A49" s="179"/>
      <c r="B49" s="179" t="s">
        <v>103</v>
      </c>
      <c r="C49" s="180"/>
      <c r="D49" s="181" t="s">
        <v>103</v>
      </c>
      <c r="E49" s="182">
        <v>1.2</v>
      </c>
      <c r="F49" s="183" t="s">
        <v>66</v>
      </c>
      <c r="G49" s="60">
        <v>0.53333280000000005</v>
      </c>
      <c r="H49" s="60">
        <v>3.6154206999999996</v>
      </c>
      <c r="I49" s="60">
        <v>3.3674967000000002</v>
      </c>
      <c r="J49" s="60">
        <v>1.2923977999999998</v>
      </c>
      <c r="K49" s="184">
        <v>8.8086479999999998</v>
      </c>
      <c r="L49" s="60">
        <v>1.9166659000000004</v>
      </c>
      <c r="M49" s="60">
        <v>4.2149699999999998E-2</v>
      </c>
      <c r="N49" s="60">
        <v>29.522882899999995</v>
      </c>
      <c r="O49" s="60">
        <v>4.1241620999999995</v>
      </c>
      <c r="P49" s="184">
        <v>35.6058606</v>
      </c>
      <c r="Q49" s="60">
        <v>2.4499987000000005</v>
      </c>
      <c r="R49" s="60">
        <v>3.6575703999999996</v>
      </c>
      <c r="S49" s="60">
        <v>32.890379599999996</v>
      </c>
      <c r="T49" s="60">
        <v>5.4165598999999993</v>
      </c>
      <c r="U49" s="185">
        <v>44.414508599999991</v>
      </c>
      <c r="V49" s="60">
        <v>27.634837800000003</v>
      </c>
      <c r="W49" s="60">
        <v>10.989214800000003</v>
      </c>
      <c r="X49" s="60">
        <v>49.653932899999994</v>
      </c>
      <c r="Y49" s="60">
        <v>18.711289000000001</v>
      </c>
      <c r="Z49" s="184">
        <v>106.98927449999999</v>
      </c>
      <c r="AA49" s="60">
        <v>30.084836500000005</v>
      </c>
      <c r="AB49" s="60">
        <v>14.646785200000002</v>
      </c>
      <c r="AC49" s="60">
        <v>82.54431249999999</v>
      </c>
      <c r="AD49" s="60">
        <v>24.1278489</v>
      </c>
      <c r="AE49" s="185">
        <v>151.4037831</v>
      </c>
      <c r="AF49" s="186">
        <v>5.8179840817993406E-2</v>
      </c>
      <c r="AG49" s="186">
        <v>0.23517153845807701</v>
      </c>
      <c r="AH49" s="187">
        <v>0.29335137927607041</v>
      </c>
      <c r="AI49" s="188">
        <v>0.70664862072392953</v>
      </c>
      <c r="AJ49" s="187">
        <v>1</v>
      </c>
    </row>
    <row r="50" spans="1:36" x14ac:dyDescent="0.2">
      <c r="A50" s="167">
        <v>1</v>
      </c>
      <c r="B50" s="157">
        <v>1.2</v>
      </c>
      <c r="C50" s="158" t="s">
        <v>99</v>
      </c>
      <c r="D50" s="159">
        <v>70</v>
      </c>
      <c r="E50" s="65">
        <v>1405</v>
      </c>
      <c r="F50" s="97" t="s">
        <v>104</v>
      </c>
      <c r="G50" s="71">
        <v>0</v>
      </c>
      <c r="H50" s="71">
        <v>2.9630561999999996</v>
      </c>
      <c r="I50" s="71">
        <v>0</v>
      </c>
      <c r="J50" s="71">
        <v>0.29333239999999994</v>
      </c>
      <c r="K50" s="168">
        <v>3.2563885999999993</v>
      </c>
      <c r="L50" s="169">
        <v>0</v>
      </c>
      <c r="M50" s="169">
        <v>0</v>
      </c>
      <c r="N50" s="169">
        <v>0.75</v>
      </c>
      <c r="O50" s="169">
        <v>0</v>
      </c>
      <c r="P50" s="168">
        <v>0.75</v>
      </c>
      <c r="Q50" s="169">
        <v>0</v>
      </c>
      <c r="R50" s="169">
        <v>2.9630561999999996</v>
      </c>
      <c r="S50" s="169">
        <v>0.75</v>
      </c>
      <c r="T50" s="169">
        <v>0.29333239999999994</v>
      </c>
      <c r="U50" s="170">
        <v>4.0063885999999993</v>
      </c>
      <c r="V50" s="71">
        <v>1.9999992000000004</v>
      </c>
      <c r="W50" s="71">
        <v>1.2215652000000004</v>
      </c>
      <c r="X50" s="71">
        <v>3.1145811999999999</v>
      </c>
      <c r="Y50" s="71">
        <v>1.2666652000000003</v>
      </c>
      <c r="Z50" s="168">
        <v>7.6028108000000012</v>
      </c>
      <c r="AA50" s="169">
        <v>1.9999992000000004</v>
      </c>
      <c r="AB50" s="169">
        <v>4.1846214000000002</v>
      </c>
      <c r="AC50" s="169">
        <v>3.8645811999999999</v>
      </c>
      <c r="AD50" s="169">
        <v>1.5599976000000002</v>
      </c>
      <c r="AE50" s="170">
        <v>11.609199400000001</v>
      </c>
      <c r="AF50" s="74">
        <v>0.28050070360579721</v>
      </c>
      <c r="AG50" s="74">
        <v>6.4603938149257731E-2</v>
      </c>
      <c r="AH50" s="171">
        <v>0.34510464175505495</v>
      </c>
      <c r="AI50" s="172">
        <v>0.65489535824494494</v>
      </c>
      <c r="AJ50" s="171">
        <v>0.99999999999999989</v>
      </c>
    </row>
    <row r="51" spans="1:36" x14ac:dyDescent="0.2">
      <c r="A51" s="167">
        <v>1</v>
      </c>
      <c r="B51" s="157">
        <v>1.2</v>
      </c>
      <c r="C51" s="158" t="s">
        <v>99</v>
      </c>
      <c r="D51" s="159">
        <v>70</v>
      </c>
      <c r="E51" s="65">
        <v>1410</v>
      </c>
      <c r="F51" s="97" t="s">
        <v>105</v>
      </c>
      <c r="G51" s="71">
        <v>0</v>
      </c>
      <c r="H51" s="71">
        <v>0.1847491</v>
      </c>
      <c r="I51" s="71">
        <v>3.3674967000000002</v>
      </c>
      <c r="J51" s="71">
        <v>0.99666539999999992</v>
      </c>
      <c r="K51" s="168">
        <v>4.5489112</v>
      </c>
      <c r="L51" s="169">
        <v>0</v>
      </c>
      <c r="M51" s="169">
        <v>3.6591399999999996E-2</v>
      </c>
      <c r="N51" s="169">
        <v>14.550661299999998</v>
      </c>
      <c r="O51" s="169">
        <v>3.7491625999999996</v>
      </c>
      <c r="P51" s="168">
        <v>18.336415299999999</v>
      </c>
      <c r="Q51" s="169">
        <v>0</v>
      </c>
      <c r="R51" s="169">
        <v>0.2213405</v>
      </c>
      <c r="S51" s="169">
        <v>17.918157999999998</v>
      </c>
      <c r="T51" s="169">
        <v>4.7458279999999995</v>
      </c>
      <c r="U51" s="170">
        <v>22.885326499999998</v>
      </c>
      <c r="V51" s="71">
        <v>6.4444472999999993</v>
      </c>
      <c r="W51" s="71">
        <v>3.5842090000000004</v>
      </c>
      <c r="X51" s="71">
        <v>14.044876099999996</v>
      </c>
      <c r="Y51" s="71">
        <v>2.8395801000000001</v>
      </c>
      <c r="Z51" s="168">
        <v>26.913112499999997</v>
      </c>
      <c r="AA51" s="169">
        <v>6.4444472999999993</v>
      </c>
      <c r="AB51" s="169">
        <v>3.8055495000000006</v>
      </c>
      <c r="AC51" s="169">
        <v>31.963034099999994</v>
      </c>
      <c r="AD51" s="169">
        <v>7.5854080999999995</v>
      </c>
      <c r="AE51" s="170">
        <v>49.798438999999995</v>
      </c>
      <c r="AF51" s="74">
        <v>9.1346461683266836E-2</v>
      </c>
      <c r="AG51" s="74">
        <v>0.36821265220783328</v>
      </c>
      <c r="AH51" s="171">
        <v>0.4595591138911001</v>
      </c>
      <c r="AI51" s="172">
        <v>0.54044088610889995</v>
      </c>
      <c r="AJ51" s="171">
        <v>1</v>
      </c>
    </row>
    <row r="52" spans="1:36" x14ac:dyDescent="0.2">
      <c r="A52" s="167">
        <v>1</v>
      </c>
      <c r="B52" s="157">
        <v>1.2</v>
      </c>
      <c r="C52" s="158" t="s">
        <v>99</v>
      </c>
      <c r="D52" s="159">
        <v>70</v>
      </c>
      <c r="E52" s="65">
        <v>1415</v>
      </c>
      <c r="F52" s="97" t="s">
        <v>106</v>
      </c>
      <c r="G52" s="71">
        <v>0</v>
      </c>
      <c r="H52" s="71">
        <v>0</v>
      </c>
      <c r="I52" s="71">
        <v>0</v>
      </c>
      <c r="J52" s="71">
        <v>0</v>
      </c>
      <c r="K52" s="168">
        <v>0</v>
      </c>
      <c r="L52" s="169">
        <v>0.99999960000000021</v>
      </c>
      <c r="M52" s="169">
        <v>0</v>
      </c>
      <c r="N52" s="169">
        <v>1.6666663000000004</v>
      </c>
      <c r="O52" s="169">
        <v>0.37499949999999999</v>
      </c>
      <c r="P52" s="168">
        <v>3.0416654000000007</v>
      </c>
      <c r="Q52" s="169">
        <v>0.99999960000000021</v>
      </c>
      <c r="R52" s="169">
        <v>0</v>
      </c>
      <c r="S52" s="169">
        <v>1.6666663000000004</v>
      </c>
      <c r="T52" s="169">
        <v>0.37499949999999999</v>
      </c>
      <c r="U52" s="170">
        <v>3.0416654000000007</v>
      </c>
      <c r="V52" s="71">
        <v>2.7499989</v>
      </c>
      <c r="W52" s="71">
        <v>1.3409401000000003</v>
      </c>
      <c r="X52" s="71">
        <v>4.0891624000000002</v>
      </c>
      <c r="Y52" s="71">
        <v>0.93539970000000017</v>
      </c>
      <c r="Z52" s="168">
        <v>9.1155011000000012</v>
      </c>
      <c r="AA52" s="169">
        <v>3.7499985000000002</v>
      </c>
      <c r="AB52" s="169">
        <v>1.3409401000000003</v>
      </c>
      <c r="AC52" s="169">
        <v>5.7558287000000004</v>
      </c>
      <c r="AD52" s="169">
        <v>1.3103992000000002</v>
      </c>
      <c r="AE52" s="170">
        <v>12.157166500000001</v>
      </c>
      <c r="AF52" s="74">
        <v>0</v>
      </c>
      <c r="AG52" s="74">
        <v>0.2501952572583423</v>
      </c>
      <c r="AH52" s="171">
        <v>0.2501952572583423</v>
      </c>
      <c r="AI52" s="172">
        <v>0.74980474274165787</v>
      </c>
      <c r="AJ52" s="171">
        <v>1.0000000000000002</v>
      </c>
    </row>
    <row r="53" spans="1:36" x14ac:dyDescent="0.2">
      <c r="A53" s="167">
        <v>1</v>
      </c>
      <c r="B53" s="157">
        <v>1.2</v>
      </c>
      <c r="C53" s="158" t="s">
        <v>99</v>
      </c>
      <c r="D53" s="159">
        <v>70</v>
      </c>
      <c r="E53" s="65">
        <v>1420</v>
      </c>
      <c r="F53" s="97" t="s">
        <v>107</v>
      </c>
      <c r="G53" s="71">
        <v>0</v>
      </c>
      <c r="H53" s="71">
        <v>0</v>
      </c>
      <c r="I53" s="71">
        <v>0</v>
      </c>
      <c r="J53" s="71">
        <v>0</v>
      </c>
      <c r="K53" s="168">
        <v>0</v>
      </c>
      <c r="L53" s="169">
        <v>0</v>
      </c>
      <c r="M53" s="169">
        <v>0</v>
      </c>
      <c r="N53" s="169">
        <v>0.75</v>
      </c>
      <c r="O53" s="169">
        <v>0</v>
      </c>
      <c r="P53" s="168">
        <v>0.75</v>
      </c>
      <c r="Q53" s="169">
        <v>0</v>
      </c>
      <c r="R53" s="169">
        <v>0</v>
      </c>
      <c r="S53" s="169">
        <v>0.75</v>
      </c>
      <c r="T53" s="169">
        <v>0</v>
      </c>
      <c r="U53" s="170">
        <v>0.75</v>
      </c>
      <c r="V53" s="71">
        <v>1.4998992</v>
      </c>
      <c r="W53" s="71">
        <v>0.56955560000000005</v>
      </c>
      <c r="X53" s="71">
        <v>3.2916616999999997</v>
      </c>
      <c r="Y53" s="71">
        <v>0.39999840000000003</v>
      </c>
      <c r="Z53" s="168">
        <v>5.7611148999999999</v>
      </c>
      <c r="AA53" s="169">
        <v>1.4998992</v>
      </c>
      <c r="AB53" s="169">
        <v>0.56955560000000005</v>
      </c>
      <c r="AC53" s="169">
        <v>4.0416616999999997</v>
      </c>
      <c r="AD53" s="169">
        <v>0.39999840000000003</v>
      </c>
      <c r="AE53" s="170">
        <v>6.5111148999999999</v>
      </c>
      <c r="AF53" s="74">
        <v>0</v>
      </c>
      <c r="AG53" s="74">
        <v>0.1151876462815915</v>
      </c>
      <c r="AH53" s="171">
        <v>0.1151876462815915</v>
      </c>
      <c r="AI53" s="172">
        <v>0.8848123537184085</v>
      </c>
      <c r="AJ53" s="171">
        <v>1</v>
      </c>
    </row>
    <row r="54" spans="1:36" x14ac:dyDescent="0.2">
      <c r="A54" s="167">
        <v>1</v>
      </c>
      <c r="B54" s="157">
        <v>1.2</v>
      </c>
      <c r="C54" s="158" t="s">
        <v>99</v>
      </c>
      <c r="D54" s="159">
        <v>70</v>
      </c>
      <c r="E54" s="65">
        <v>1430</v>
      </c>
      <c r="F54" s="97" t="s">
        <v>108</v>
      </c>
      <c r="G54" s="71">
        <v>0</v>
      </c>
      <c r="H54" s="71">
        <v>0</v>
      </c>
      <c r="I54" s="71">
        <v>0</v>
      </c>
      <c r="J54" s="71">
        <v>0</v>
      </c>
      <c r="K54" s="168">
        <v>0</v>
      </c>
      <c r="L54" s="169">
        <v>0</v>
      </c>
      <c r="M54" s="169">
        <v>0</v>
      </c>
      <c r="N54" s="169">
        <v>0.8125</v>
      </c>
      <c r="O54" s="169">
        <v>0</v>
      </c>
      <c r="P54" s="168">
        <v>0.8125</v>
      </c>
      <c r="Q54" s="169">
        <v>0</v>
      </c>
      <c r="R54" s="169">
        <v>0</v>
      </c>
      <c r="S54" s="169">
        <v>0.8125</v>
      </c>
      <c r="T54" s="169">
        <v>0</v>
      </c>
      <c r="U54" s="170">
        <v>0.8125</v>
      </c>
      <c r="V54" s="71">
        <v>2.4999984</v>
      </c>
      <c r="W54" s="71">
        <v>3.1649799999999999E-2</v>
      </c>
      <c r="X54" s="71">
        <v>2.9395630000000001</v>
      </c>
      <c r="Y54" s="71">
        <v>0.3599984</v>
      </c>
      <c r="Z54" s="168">
        <v>5.8312096000000002</v>
      </c>
      <c r="AA54" s="169">
        <v>2.4999984</v>
      </c>
      <c r="AB54" s="169">
        <v>3.1649799999999999E-2</v>
      </c>
      <c r="AC54" s="169">
        <v>3.7520630000000001</v>
      </c>
      <c r="AD54" s="169">
        <v>0.3599984</v>
      </c>
      <c r="AE54" s="170">
        <v>6.6437096000000002</v>
      </c>
      <c r="AF54" s="74">
        <v>0</v>
      </c>
      <c r="AG54" s="74">
        <v>0.12229613407545688</v>
      </c>
      <c r="AH54" s="171">
        <v>0.12229613407545688</v>
      </c>
      <c r="AI54" s="172">
        <v>0.87770386592454308</v>
      </c>
      <c r="AJ54" s="171">
        <v>1</v>
      </c>
    </row>
    <row r="55" spans="1:36" x14ac:dyDescent="0.2">
      <c r="A55" s="167">
        <v>1</v>
      </c>
      <c r="B55" s="157">
        <v>1.2</v>
      </c>
      <c r="C55" s="158" t="s">
        <v>99</v>
      </c>
      <c r="D55" s="159">
        <v>70</v>
      </c>
      <c r="E55" s="65">
        <v>1435</v>
      </c>
      <c r="F55" s="97" t="s">
        <v>109</v>
      </c>
      <c r="G55" s="71">
        <v>0.53333280000000005</v>
      </c>
      <c r="H55" s="71">
        <v>0.36810710000000002</v>
      </c>
      <c r="I55" s="71">
        <v>0</v>
      </c>
      <c r="J55" s="71">
        <v>2.3999999999999998E-3</v>
      </c>
      <c r="K55" s="168">
        <v>0.90383990000000003</v>
      </c>
      <c r="L55" s="169">
        <v>0</v>
      </c>
      <c r="M55" s="169">
        <v>0</v>
      </c>
      <c r="N55" s="169">
        <v>4.8916654999999993</v>
      </c>
      <c r="O55" s="169">
        <v>0</v>
      </c>
      <c r="P55" s="168">
        <v>4.8916654999999993</v>
      </c>
      <c r="Q55" s="169">
        <v>0.53333280000000005</v>
      </c>
      <c r="R55" s="169">
        <v>0.36810710000000002</v>
      </c>
      <c r="S55" s="169">
        <v>4.8916654999999993</v>
      </c>
      <c r="T55" s="169">
        <v>2.3999999999999998E-3</v>
      </c>
      <c r="U55" s="170">
        <v>5.7955053999999988</v>
      </c>
      <c r="V55" s="71">
        <v>5.9999976000000004</v>
      </c>
      <c r="W55" s="71">
        <v>4.0263296999999998</v>
      </c>
      <c r="X55" s="71">
        <v>12.059357199999999</v>
      </c>
      <c r="Y55" s="71">
        <v>2.5366071000000003</v>
      </c>
      <c r="Z55" s="168">
        <v>24.6222916</v>
      </c>
      <c r="AA55" s="169">
        <v>6.5333304000000005</v>
      </c>
      <c r="AB55" s="169">
        <v>4.3944367999999994</v>
      </c>
      <c r="AC55" s="169">
        <v>16.951022699999999</v>
      </c>
      <c r="AD55" s="169">
        <v>2.5390071000000005</v>
      </c>
      <c r="AE55" s="170">
        <v>30.417797</v>
      </c>
      <c r="AF55" s="74">
        <v>2.9714180155781828E-2</v>
      </c>
      <c r="AG55" s="74">
        <v>0.16081590326873441</v>
      </c>
      <c r="AH55" s="171">
        <v>0.19053008342451624</v>
      </c>
      <c r="AI55" s="172">
        <v>0.80946991657548373</v>
      </c>
      <c r="AJ55" s="171">
        <v>1</v>
      </c>
    </row>
    <row r="56" spans="1:36" x14ac:dyDescent="0.2">
      <c r="A56" s="167">
        <v>1</v>
      </c>
      <c r="B56" s="157">
        <v>1.2</v>
      </c>
      <c r="C56" s="158" t="s">
        <v>99</v>
      </c>
      <c r="D56" s="159">
        <v>70</v>
      </c>
      <c r="E56" s="65">
        <v>1440</v>
      </c>
      <c r="F56" s="97" t="s">
        <v>110</v>
      </c>
      <c r="G56" s="71">
        <v>0</v>
      </c>
      <c r="H56" s="71">
        <v>0</v>
      </c>
      <c r="I56" s="71">
        <v>0</v>
      </c>
      <c r="J56" s="71">
        <v>0</v>
      </c>
      <c r="K56" s="168">
        <v>0</v>
      </c>
      <c r="L56" s="169">
        <v>0</v>
      </c>
      <c r="M56" s="169">
        <v>0</v>
      </c>
      <c r="N56" s="169">
        <v>0</v>
      </c>
      <c r="O56" s="169">
        <v>0</v>
      </c>
      <c r="P56" s="168">
        <v>0</v>
      </c>
      <c r="Q56" s="169">
        <v>0</v>
      </c>
      <c r="R56" s="169">
        <v>0</v>
      </c>
      <c r="S56" s="169">
        <v>0</v>
      </c>
      <c r="T56" s="169">
        <v>0</v>
      </c>
      <c r="U56" s="170">
        <v>0</v>
      </c>
      <c r="V56" s="71">
        <v>1.2499991999999998</v>
      </c>
      <c r="W56" s="71">
        <v>3.1599799999999997E-2</v>
      </c>
      <c r="X56" s="71">
        <v>1.7412485999999998</v>
      </c>
      <c r="Y56" s="71">
        <v>1.8633325000000003</v>
      </c>
      <c r="Z56" s="168">
        <v>4.8861800999999998</v>
      </c>
      <c r="AA56" s="169">
        <v>1.2499991999999998</v>
      </c>
      <c r="AB56" s="169">
        <v>3.1599799999999997E-2</v>
      </c>
      <c r="AC56" s="169">
        <v>1.7412485999999998</v>
      </c>
      <c r="AD56" s="169">
        <v>1.8633325000000003</v>
      </c>
      <c r="AE56" s="170">
        <v>4.8861800999999998</v>
      </c>
      <c r="AF56" s="74">
        <v>0</v>
      </c>
      <c r="AG56" s="74">
        <v>0</v>
      </c>
      <c r="AH56" s="171">
        <v>0</v>
      </c>
      <c r="AI56" s="172">
        <v>1</v>
      </c>
      <c r="AJ56" s="171">
        <v>1</v>
      </c>
    </row>
    <row r="57" spans="1:36" x14ac:dyDescent="0.2">
      <c r="A57" s="167">
        <v>1</v>
      </c>
      <c r="B57" s="157">
        <v>1.2</v>
      </c>
      <c r="C57" s="158" t="s">
        <v>99</v>
      </c>
      <c r="D57" s="159">
        <v>70</v>
      </c>
      <c r="E57" s="65">
        <v>1450</v>
      </c>
      <c r="F57" s="97" t="s">
        <v>111</v>
      </c>
      <c r="G57" s="71">
        <v>0</v>
      </c>
      <c r="H57" s="71">
        <v>9.9508299999999994E-2</v>
      </c>
      <c r="I57" s="71">
        <v>0</v>
      </c>
      <c r="J57" s="71">
        <v>0</v>
      </c>
      <c r="K57" s="168">
        <v>9.9508299999999994E-2</v>
      </c>
      <c r="L57" s="169">
        <v>0</v>
      </c>
      <c r="M57" s="169">
        <v>5.5583000000000004E-3</v>
      </c>
      <c r="N57" s="169">
        <v>0.95833239999999997</v>
      </c>
      <c r="O57" s="169">
        <v>0</v>
      </c>
      <c r="P57" s="168">
        <v>0.96389069999999999</v>
      </c>
      <c r="Q57" s="169">
        <v>0</v>
      </c>
      <c r="R57" s="169">
        <v>0.1050666</v>
      </c>
      <c r="S57" s="169">
        <v>0.95833239999999997</v>
      </c>
      <c r="T57" s="169">
        <v>0</v>
      </c>
      <c r="U57" s="170">
        <v>1.063399</v>
      </c>
      <c r="V57" s="71">
        <v>2.1904992000000001</v>
      </c>
      <c r="W57" s="71">
        <v>8.334960000000001E-2</v>
      </c>
      <c r="X57" s="71">
        <v>2.7894060999999999</v>
      </c>
      <c r="Y57" s="71">
        <v>1.5138821999999996</v>
      </c>
      <c r="Z57" s="168">
        <v>6.5771370999999998</v>
      </c>
      <c r="AA57" s="169">
        <v>2.1904992000000001</v>
      </c>
      <c r="AB57" s="169">
        <v>0.18841620000000001</v>
      </c>
      <c r="AC57" s="169">
        <v>3.7477384999999996</v>
      </c>
      <c r="AD57" s="169">
        <v>1.5138821999999996</v>
      </c>
      <c r="AE57" s="170">
        <v>7.6405360999999985</v>
      </c>
      <c r="AF57" s="74">
        <v>1.3023732719488101E-2</v>
      </c>
      <c r="AG57" s="74">
        <v>0.1261548518827102</v>
      </c>
      <c r="AH57" s="171">
        <v>0.13917858460219829</v>
      </c>
      <c r="AI57" s="172">
        <v>0.86082141539780188</v>
      </c>
      <c r="AJ57" s="171">
        <v>1.0000000000000002</v>
      </c>
    </row>
    <row r="58" spans="1:36" x14ac:dyDescent="0.2">
      <c r="A58" s="167">
        <v>1</v>
      </c>
      <c r="B58" s="157">
        <v>1.2</v>
      </c>
      <c r="C58" s="158" t="s">
        <v>99</v>
      </c>
      <c r="D58" s="159">
        <v>70</v>
      </c>
      <c r="E58" s="65">
        <v>1460</v>
      </c>
      <c r="F58" s="97" t="s">
        <v>112</v>
      </c>
      <c r="G58" s="71">
        <v>0</v>
      </c>
      <c r="H58" s="71">
        <v>0</v>
      </c>
      <c r="I58" s="71">
        <v>0</v>
      </c>
      <c r="J58" s="71">
        <v>0</v>
      </c>
      <c r="K58" s="168">
        <v>0</v>
      </c>
      <c r="L58" s="169">
        <v>0.91666630000000016</v>
      </c>
      <c r="M58" s="169">
        <v>0</v>
      </c>
      <c r="N58" s="169">
        <v>5.1430574</v>
      </c>
      <c r="O58" s="169">
        <v>0</v>
      </c>
      <c r="P58" s="168">
        <v>6.0597237000000002</v>
      </c>
      <c r="Q58" s="169">
        <v>0.91666630000000016</v>
      </c>
      <c r="R58" s="169">
        <v>0</v>
      </c>
      <c r="S58" s="169">
        <v>5.1430574</v>
      </c>
      <c r="T58" s="169">
        <v>0</v>
      </c>
      <c r="U58" s="170">
        <v>6.0597237000000002</v>
      </c>
      <c r="V58" s="71">
        <v>2.9999988000000002</v>
      </c>
      <c r="W58" s="71">
        <v>0.10001600000000001</v>
      </c>
      <c r="X58" s="71">
        <v>5.3099943000000005</v>
      </c>
      <c r="Y58" s="71">
        <v>1.2708325</v>
      </c>
      <c r="Z58" s="168">
        <v>9.6808416000000008</v>
      </c>
      <c r="AA58" s="169">
        <v>3.9166651000000003</v>
      </c>
      <c r="AB58" s="169">
        <v>0.10001600000000001</v>
      </c>
      <c r="AC58" s="169">
        <v>10.4530517</v>
      </c>
      <c r="AD58" s="169">
        <v>1.2708325</v>
      </c>
      <c r="AE58" s="170">
        <v>15.7405653</v>
      </c>
      <c r="AF58" s="74">
        <v>0</v>
      </c>
      <c r="AG58" s="74">
        <v>0.38497497291282162</v>
      </c>
      <c r="AH58" s="171">
        <v>0.38497497291282162</v>
      </c>
      <c r="AI58" s="172">
        <v>0.61502502708717843</v>
      </c>
      <c r="AJ58" s="171">
        <v>1</v>
      </c>
    </row>
    <row r="59" spans="1:36" x14ac:dyDescent="0.2">
      <c r="A59" s="173">
        <v>1</v>
      </c>
      <c r="B59" s="157">
        <v>1.2</v>
      </c>
      <c r="C59" s="158" t="s">
        <v>99</v>
      </c>
      <c r="D59" s="159">
        <v>70</v>
      </c>
      <c r="E59" s="79">
        <v>1401</v>
      </c>
      <c r="F59" s="97" t="s">
        <v>113</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0.27408230000000006</v>
      </c>
      <c r="Y59" s="80">
        <v>5.7249928999999993</v>
      </c>
      <c r="Z59" s="174">
        <v>5.9990751999999992</v>
      </c>
      <c r="AA59" s="175">
        <v>0</v>
      </c>
      <c r="AB59" s="175">
        <v>0</v>
      </c>
      <c r="AC59" s="175">
        <v>0.27408230000000006</v>
      </c>
      <c r="AD59" s="175">
        <v>5.7249928999999993</v>
      </c>
      <c r="AE59" s="176">
        <v>5.9990751999999992</v>
      </c>
      <c r="AF59" s="83">
        <v>0</v>
      </c>
      <c r="AG59" s="83">
        <v>0</v>
      </c>
      <c r="AH59" s="177">
        <v>0</v>
      </c>
      <c r="AI59" s="178">
        <v>1</v>
      </c>
      <c r="AJ59" s="177">
        <v>1</v>
      </c>
    </row>
    <row r="60" spans="1:36" x14ac:dyDescent="0.2">
      <c r="A60" s="179"/>
      <c r="B60" s="179" t="s">
        <v>103</v>
      </c>
      <c r="C60" s="180"/>
      <c r="D60" s="181" t="s">
        <v>103</v>
      </c>
      <c r="E60" s="182">
        <v>1.3</v>
      </c>
      <c r="F60" s="183" t="s">
        <v>67</v>
      </c>
      <c r="G60" s="60">
        <v>1.9999992000000004</v>
      </c>
      <c r="H60" s="60">
        <v>3.5390598999999998</v>
      </c>
      <c r="I60" s="60">
        <v>12.345399699999998</v>
      </c>
      <c r="J60" s="60">
        <v>3.4264948000000004</v>
      </c>
      <c r="K60" s="184">
        <v>21.310953599999998</v>
      </c>
      <c r="L60" s="60">
        <v>4.2024984000000014</v>
      </c>
      <c r="M60" s="60">
        <v>0.70080619999999993</v>
      </c>
      <c r="N60" s="60">
        <v>74.01275200000002</v>
      </c>
      <c r="O60" s="60">
        <v>1.4520828000000001</v>
      </c>
      <c r="P60" s="184">
        <v>80.368139400000018</v>
      </c>
      <c r="Q60" s="60">
        <v>6.2024976000000018</v>
      </c>
      <c r="R60" s="60">
        <v>4.2398660999999995</v>
      </c>
      <c r="S60" s="60">
        <v>86.358151700000022</v>
      </c>
      <c r="T60" s="60">
        <v>4.8785776000000007</v>
      </c>
      <c r="U60" s="185">
        <v>101.67909300000002</v>
      </c>
      <c r="V60" s="60">
        <v>38.361942199999994</v>
      </c>
      <c r="W60" s="60">
        <v>6.5291156000000008</v>
      </c>
      <c r="X60" s="60">
        <v>62.809264400000004</v>
      </c>
      <c r="Y60" s="60">
        <v>17.1531269</v>
      </c>
      <c r="Z60" s="184">
        <v>124.85344910000001</v>
      </c>
      <c r="AA60" s="60">
        <v>44.564439799999995</v>
      </c>
      <c r="AB60" s="60">
        <v>10.768981700000001</v>
      </c>
      <c r="AC60" s="60">
        <v>149.16741610000003</v>
      </c>
      <c r="AD60" s="60">
        <v>22.0317045</v>
      </c>
      <c r="AE60" s="185">
        <v>226.5325421</v>
      </c>
      <c r="AF60" s="186">
        <v>9.4074579318465162E-2</v>
      </c>
      <c r="AG60" s="186">
        <v>0.35477525063274351</v>
      </c>
      <c r="AH60" s="187">
        <v>0.4488498299512087</v>
      </c>
      <c r="AI60" s="188">
        <v>0.55115017004879141</v>
      </c>
      <c r="AJ60" s="187">
        <v>1</v>
      </c>
    </row>
    <row r="61" spans="1:36" x14ac:dyDescent="0.2">
      <c r="A61" s="167">
        <v>1</v>
      </c>
      <c r="B61" s="157">
        <v>1.3</v>
      </c>
      <c r="C61" s="158" t="s">
        <v>99</v>
      </c>
      <c r="D61" s="159">
        <v>70</v>
      </c>
      <c r="E61" s="65">
        <v>1300</v>
      </c>
      <c r="F61" s="97" t="s">
        <v>114</v>
      </c>
      <c r="G61" s="71">
        <v>0</v>
      </c>
      <c r="H61" s="71">
        <v>2.9166600000000001E-2</v>
      </c>
      <c r="I61" s="71">
        <v>0</v>
      </c>
      <c r="J61" s="71">
        <v>0</v>
      </c>
      <c r="K61" s="168">
        <v>2.9166600000000001E-2</v>
      </c>
      <c r="L61" s="169">
        <v>0</v>
      </c>
      <c r="M61" s="169">
        <v>0</v>
      </c>
      <c r="N61" s="169">
        <v>8.1866652000000002</v>
      </c>
      <c r="O61" s="169">
        <v>8.3333299999999999E-2</v>
      </c>
      <c r="P61" s="168">
        <v>8.2699984999999998</v>
      </c>
      <c r="Q61" s="169">
        <v>0</v>
      </c>
      <c r="R61" s="169">
        <v>2.9166600000000001E-2</v>
      </c>
      <c r="S61" s="169">
        <v>8.1866652000000002</v>
      </c>
      <c r="T61" s="169">
        <v>8.3333299999999999E-2</v>
      </c>
      <c r="U61" s="170">
        <v>8.2991650999999997</v>
      </c>
      <c r="V61" s="71">
        <v>4.8333313999999987</v>
      </c>
      <c r="W61" s="71">
        <v>0.19402480000000003</v>
      </c>
      <c r="X61" s="71">
        <v>9.1718002999999992</v>
      </c>
      <c r="Y61" s="71">
        <v>1.6220821000000001</v>
      </c>
      <c r="Z61" s="168">
        <v>15.821238599999997</v>
      </c>
      <c r="AA61" s="169">
        <v>4.8333313999999987</v>
      </c>
      <c r="AB61" s="169">
        <v>0.22319140000000004</v>
      </c>
      <c r="AC61" s="169">
        <v>17.358465500000001</v>
      </c>
      <c r="AD61" s="169">
        <v>1.7054154000000001</v>
      </c>
      <c r="AE61" s="170">
        <v>24.120403700000001</v>
      </c>
      <c r="AF61" s="74">
        <v>1.2092086170182965E-3</v>
      </c>
      <c r="AG61" s="74">
        <v>0.34286318765054496</v>
      </c>
      <c r="AH61" s="171">
        <v>0.34407239626756325</v>
      </c>
      <c r="AI61" s="172">
        <v>0.65592760373243653</v>
      </c>
      <c r="AJ61" s="171">
        <v>0.99999999999999978</v>
      </c>
    </row>
    <row r="62" spans="1:36" x14ac:dyDescent="0.2">
      <c r="A62" s="167">
        <v>1</v>
      </c>
      <c r="B62" s="157">
        <v>1.3</v>
      </c>
      <c r="C62" s="158" t="s">
        <v>99</v>
      </c>
      <c r="D62" s="159">
        <v>70</v>
      </c>
      <c r="E62" s="65">
        <v>1500</v>
      </c>
      <c r="F62" s="97" t="s">
        <v>115</v>
      </c>
      <c r="G62" s="71">
        <v>0</v>
      </c>
      <c r="H62" s="71">
        <v>2.5000000000000001E-2</v>
      </c>
      <c r="I62" s="71">
        <v>1.3270823</v>
      </c>
      <c r="J62" s="71">
        <v>0</v>
      </c>
      <c r="K62" s="168">
        <v>1.3520823</v>
      </c>
      <c r="L62" s="169">
        <v>0</v>
      </c>
      <c r="M62" s="169">
        <v>0.2638915</v>
      </c>
      <c r="N62" s="169">
        <v>7.4229137000000005</v>
      </c>
      <c r="O62" s="169">
        <v>8.3333299999999999E-2</v>
      </c>
      <c r="P62" s="168">
        <v>7.7701384999999998</v>
      </c>
      <c r="Q62" s="169">
        <v>0</v>
      </c>
      <c r="R62" s="169">
        <v>0.28889150000000002</v>
      </c>
      <c r="S62" s="169">
        <v>8.7499960000000012</v>
      </c>
      <c r="T62" s="169">
        <v>8.3333299999999999E-2</v>
      </c>
      <c r="U62" s="170">
        <v>9.1222208000000009</v>
      </c>
      <c r="V62" s="71">
        <v>4.5269561000000005</v>
      </c>
      <c r="W62" s="71">
        <v>0.44900689999999993</v>
      </c>
      <c r="X62" s="71">
        <v>7.4052356999999986</v>
      </c>
      <c r="Y62" s="71">
        <v>2.1867893999999999</v>
      </c>
      <c r="Z62" s="168">
        <v>14.567988099999999</v>
      </c>
      <c r="AA62" s="169">
        <v>4.5269561000000005</v>
      </c>
      <c r="AB62" s="169">
        <v>0.73789839999999995</v>
      </c>
      <c r="AC62" s="169">
        <v>16.155231700000002</v>
      </c>
      <c r="AD62" s="169">
        <v>2.2701226999999999</v>
      </c>
      <c r="AE62" s="170">
        <v>23.690208900000002</v>
      </c>
      <c r="AF62" s="74">
        <v>5.7073464641335427E-2</v>
      </c>
      <c r="AG62" s="74">
        <v>0.32798944630665539</v>
      </c>
      <c r="AH62" s="171">
        <v>0.38506291094799083</v>
      </c>
      <c r="AI62" s="172">
        <v>0.61493708905200906</v>
      </c>
      <c r="AJ62" s="171">
        <v>0.99999999999999989</v>
      </c>
    </row>
    <row r="63" spans="1:36" x14ac:dyDescent="0.2">
      <c r="A63" s="167">
        <v>1</v>
      </c>
      <c r="B63" s="157">
        <v>1.3</v>
      </c>
      <c r="C63" s="158" t="s">
        <v>99</v>
      </c>
      <c r="D63" s="159">
        <v>70</v>
      </c>
      <c r="E63" s="65">
        <v>1600</v>
      </c>
      <c r="F63" s="97" t="s">
        <v>116</v>
      </c>
      <c r="G63" s="71">
        <v>0</v>
      </c>
      <c r="H63" s="71">
        <v>2.470348</v>
      </c>
      <c r="I63" s="71">
        <v>7.3274911000000005</v>
      </c>
      <c r="J63" s="71">
        <v>1.5449979000000005</v>
      </c>
      <c r="K63" s="168">
        <v>11.342837000000001</v>
      </c>
      <c r="L63" s="169">
        <v>3.2024988000000012</v>
      </c>
      <c r="M63" s="169">
        <v>0.24246479999999995</v>
      </c>
      <c r="N63" s="169">
        <v>31.995822100000005</v>
      </c>
      <c r="O63" s="169">
        <v>0.8874997</v>
      </c>
      <c r="P63" s="168">
        <v>36.328285400000006</v>
      </c>
      <c r="Q63" s="169">
        <v>3.2024988000000012</v>
      </c>
      <c r="R63" s="169">
        <v>2.7128128</v>
      </c>
      <c r="S63" s="169">
        <v>39.323313200000008</v>
      </c>
      <c r="T63" s="169">
        <v>2.4324976000000005</v>
      </c>
      <c r="U63" s="170">
        <v>47.671122400000009</v>
      </c>
      <c r="V63" s="71">
        <v>13.994719099999998</v>
      </c>
      <c r="W63" s="71">
        <v>2.5257769000000003</v>
      </c>
      <c r="X63" s="71">
        <v>22.440057100000001</v>
      </c>
      <c r="Y63" s="71">
        <v>6.3416606999999994</v>
      </c>
      <c r="Z63" s="168">
        <v>45.302213799999997</v>
      </c>
      <c r="AA63" s="169">
        <v>17.197217899999998</v>
      </c>
      <c r="AB63" s="169">
        <v>5.2385897000000003</v>
      </c>
      <c r="AC63" s="169">
        <v>61.763370300000005</v>
      </c>
      <c r="AD63" s="169">
        <v>8.7741582999999999</v>
      </c>
      <c r="AE63" s="170">
        <v>92.973336199999991</v>
      </c>
      <c r="AF63" s="74">
        <v>0.12200096784307932</v>
      </c>
      <c r="AG63" s="74">
        <v>0.39073875247256112</v>
      </c>
      <c r="AH63" s="171">
        <v>0.51273972031564041</v>
      </c>
      <c r="AI63" s="172">
        <v>0.48726027968435964</v>
      </c>
      <c r="AJ63" s="171">
        <v>1</v>
      </c>
    </row>
    <row r="64" spans="1:36" x14ac:dyDescent="0.2">
      <c r="A64" s="167">
        <v>1</v>
      </c>
      <c r="B64" s="157">
        <v>1.3</v>
      </c>
      <c r="C64" s="158" t="s">
        <v>99</v>
      </c>
      <c r="D64" s="159">
        <v>70</v>
      </c>
      <c r="E64" s="65">
        <v>1700</v>
      </c>
      <c r="F64" s="97" t="s">
        <v>117</v>
      </c>
      <c r="G64" s="71">
        <v>1.9999992000000004</v>
      </c>
      <c r="H64" s="71">
        <v>0.27001530000000001</v>
      </c>
      <c r="I64" s="71">
        <v>2.5070789000000002</v>
      </c>
      <c r="J64" s="71">
        <v>0.99999839999999995</v>
      </c>
      <c r="K64" s="168">
        <v>5.7770918</v>
      </c>
      <c r="L64" s="169">
        <v>0.99999960000000021</v>
      </c>
      <c r="M64" s="169">
        <v>0</v>
      </c>
      <c r="N64" s="169">
        <v>8.2349966000000006</v>
      </c>
      <c r="O64" s="169">
        <v>8.3333299999999999E-2</v>
      </c>
      <c r="P64" s="168">
        <v>9.3183295000000008</v>
      </c>
      <c r="Q64" s="169">
        <v>2.9999988000000006</v>
      </c>
      <c r="R64" s="169">
        <v>0.27001530000000001</v>
      </c>
      <c r="S64" s="169">
        <v>10.7420755</v>
      </c>
      <c r="T64" s="169">
        <v>1.0833317</v>
      </c>
      <c r="U64" s="170">
        <v>15.095421300000002</v>
      </c>
      <c r="V64" s="71">
        <v>4.0069400000000011</v>
      </c>
      <c r="W64" s="71">
        <v>0.38352340000000001</v>
      </c>
      <c r="X64" s="71">
        <v>6.8483275000000008</v>
      </c>
      <c r="Y64" s="71">
        <v>1.5149992000000003</v>
      </c>
      <c r="Z64" s="168">
        <v>12.753790100000002</v>
      </c>
      <c r="AA64" s="169">
        <v>7.0069388000000021</v>
      </c>
      <c r="AB64" s="169">
        <v>0.65353870000000003</v>
      </c>
      <c r="AC64" s="169">
        <v>17.590403000000002</v>
      </c>
      <c r="AD64" s="169">
        <v>2.5983309000000006</v>
      </c>
      <c r="AE64" s="170">
        <v>27.849211400000005</v>
      </c>
      <c r="AF64" s="74">
        <v>0.20744184519350514</v>
      </c>
      <c r="AG64" s="74">
        <v>0.33459940269619265</v>
      </c>
      <c r="AH64" s="171">
        <v>0.54204124788969776</v>
      </c>
      <c r="AI64" s="172">
        <v>0.45795875211030213</v>
      </c>
      <c r="AJ64" s="171">
        <v>0.99999999999999989</v>
      </c>
    </row>
    <row r="65" spans="1:36" x14ac:dyDescent="0.2">
      <c r="A65" s="167">
        <v>1</v>
      </c>
      <c r="B65" s="157">
        <v>1.3</v>
      </c>
      <c r="C65" s="158" t="s">
        <v>99</v>
      </c>
      <c r="D65" s="159">
        <v>70</v>
      </c>
      <c r="E65" s="65">
        <v>1800</v>
      </c>
      <c r="F65" s="97" t="s">
        <v>118</v>
      </c>
      <c r="G65" s="71">
        <v>0</v>
      </c>
      <c r="H65" s="71">
        <v>4.1666000000000003E-3</v>
      </c>
      <c r="I65" s="71">
        <v>0.32708250000000005</v>
      </c>
      <c r="J65" s="71">
        <v>0</v>
      </c>
      <c r="K65" s="168">
        <v>0.33124910000000007</v>
      </c>
      <c r="L65" s="169">
        <v>0</v>
      </c>
      <c r="M65" s="169">
        <v>0</v>
      </c>
      <c r="N65" s="169">
        <v>4.9524991999999992</v>
      </c>
      <c r="O65" s="169">
        <v>0.23124990000000004</v>
      </c>
      <c r="P65" s="168">
        <v>5.1837490999999991</v>
      </c>
      <c r="Q65" s="169">
        <v>0</v>
      </c>
      <c r="R65" s="169">
        <v>4.1666000000000003E-3</v>
      </c>
      <c r="S65" s="169">
        <v>5.2795816999999996</v>
      </c>
      <c r="T65" s="169">
        <v>0.23124990000000004</v>
      </c>
      <c r="U65" s="170">
        <v>5.5149981999999991</v>
      </c>
      <c r="V65" s="71">
        <v>2.9999988000000002</v>
      </c>
      <c r="W65" s="71">
        <v>0</v>
      </c>
      <c r="X65" s="71">
        <v>3.8499985000000003</v>
      </c>
      <c r="Y65" s="71">
        <v>1.2614567999999999</v>
      </c>
      <c r="Z65" s="168">
        <v>8.1114540999999996</v>
      </c>
      <c r="AA65" s="169">
        <v>2.9999988000000002</v>
      </c>
      <c r="AB65" s="169">
        <v>4.1666000000000003E-3</v>
      </c>
      <c r="AC65" s="169">
        <v>9.1295801999999995</v>
      </c>
      <c r="AD65" s="169">
        <v>1.4927067000000001</v>
      </c>
      <c r="AE65" s="170">
        <v>13.626452299999999</v>
      </c>
      <c r="AF65" s="74">
        <v>2.4309269405360934E-2</v>
      </c>
      <c r="AG65" s="74">
        <v>0.38041810046184948</v>
      </c>
      <c r="AH65" s="171">
        <v>0.40472736986721042</v>
      </c>
      <c r="AI65" s="172">
        <v>0.59527263013278964</v>
      </c>
      <c r="AJ65" s="171">
        <v>1</v>
      </c>
    </row>
    <row r="66" spans="1:36" x14ac:dyDescent="0.2">
      <c r="A66" s="167">
        <v>1</v>
      </c>
      <c r="B66" s="157">
        <v>1.3</v>
      </c>
      <c r="C66" s="158" t="s">
        <v>99</v>
      </c>
      <c r="D66" s="159">
        <v>70</v>
      </c>
      <c r="E66" s="65">
        <v>1850</v>
      </c>
      <c r="F66" s="97" t="s">
        <v>119</v>
      </c>
      <c r="G66" s="71">
        <v>0</v>
      </c>
      <c r="H66" s="71">
        <v>0.52280629999999995</v>
      </c>
      <c r="I66" s="71">
        <v>0.33999999999999997</v>
      </c>
      <c r="J66" s="71">
        <v>0.39749919999999994</v>
      </c>
      <c r="K66" s="168">
        <v>1.2603054999999999</v>
      </c>
      <c r="L66" s="169">
        <v>0</v>
      </c>
      <c r="M66" s="169">
        <v>0.19444990000000001</v>
      </c>
      <c r="N66" s="169">
        <v>3.704440599999999</v>
      </c>
      <c r="O66" s="169">
        <v>0</v>
      </c>
      <c r="P66" s="168">
        <v>3.8988904999999989</v>
      </c>
      <c r="Q66" s="169">
        <v>0</v>
      </c>
      <c r="R66" s="169">
        <v>0.71725620000000001</v>
      </c>
      <c r="S66" s="169">
        <v>4.0444405999999988</v>
      </c>
      <c r="T66" s="169">
        <v>0.39749919999999994</v>
      </c>
      <c r="U66" s="170">
        <v>5.1591959999999997</v>
      </c>
      <c r="V66" s="71">
        <v>2.9999988000000002</v>
      </c>
      <c r="W66" s="71">
        <v>1.2626568000000002</v>
      </c>
      <c r="X66" s="71">
        <v>3.6016635000000008</v>
      </c>
      <c r="Y66" s="71">
        <v>1.3928068000000002</v>
      </c>
      <c r="Z66" s="168">
        <v>9.2571259000000019</v>
      </c>
      <c r="AA66" s="169">
        <v>2.9999988000000002</v>
      </c>
      <c r="AB66" s="169">
        <v>1.9799130000000003</v>
      </c>
      <c r="AC66" s="169">
        <v>7.6461040999999996</v>
      </c>
      <c r="AD66" s="169">
        <v>1.7903060000000002</v>
      </c>
      <c r="AE66" s="170">
        <v>14.4163219</v>
      </c>
      <c r="AF66" s="74">
        <v>8.7422125334201919E-2</v>
      </c>
      <c r="AG66" s="74">
        <v>0.2704497393333038</v>
      </c>
      <c r="AH66" s="171">
        <v>0.3578718646675057</v>
      </c>
      <c r="AI66" s="172">
        <v>0.64212813533249435</v>
      </c>
      <c r="AJ66" s="171">
        <v>1</v>
      </c>
    </row>
    <row r="67" spans="1:36" x14ac:dyDescent="0.2">
      <c r="A67" s="167">
        <v>1</v>
      </c>
      <c r="B67" s="157">
        <v>1.3</v>
      </c>
      <c r="C67" s="158" t="s">
        <v>99</v>
      </c>
      <c r="D67" s="159">
        <v>70</v>
      </c>
      <c r="E67" s="65">
        <v>1900</v>
      </c>
      <c r="F67" s="97" t="s">
        <v>120</v>
      </c>
      <c r="G67" s="71">
        <v>0</v>
      </c>
      <c r="H67" s="71">
        <v>5.8333099999999999E-2</v>
      </c>
      <c r="I67" s="71">
        <v>0.39999840000000003</v>
      </c>
      <c r="J67" s="71">
        <v>0</v>
      </c>
      <c r="K67" s="168">
        <v>0.4583315</v>
      </c>
      <c r="L67" s="169">
        <v>0</v>
      </c>
      <c r="M67" s="169">
        <v>0</v>
      </c>
      <c r="N67" s="169">
        <v>9.3070813000000001</v>
      </c>
      <c r="O67" s="169">
        <v>0</v>
      </c>
      <c r="P67" s="168">
        <v>9.3070813000000001</v>
      </c>
      <c r="Q67" s="169">
        <v>0</v>
      </c>
      <c r="R67" s="169">
        <v>5.8333099999999999E-2</v>
      </c>
      <c r="S67" s="169">
        <v>9.7070796999999995</v>
      </c>
      <c r="T67" s="169">
        <v>0</v>
      </c>
      <c r="U67" s="170">
        <v>9.7654128</v>
      </c>
      <c r="V67" s="71">
        <v>4.9999979999999988</v>
      </c>
      <c r="W67" s="71">
        <v>0.85693890000000006</v>
      </c>
      <c r="X67" s="71">
        <v>6.7546837999999996</v>
      </c>
      <c r="Y67" s="71">
        <v>1.7416657999999998</v>
      </c>
      <c r="Z67" s="168">
        <v>14.353286499999999</v>
      </c>
      <c r="AA67" s="169">
        <v>4.9999979999999988</v>
      </c>
      <c r="AB67" s="169">
        <v>0.91527200000000009</v>
      </c>
      <c r="AC67" s="169">
        <v>16.4617635</v>
      </c>
      <c r="AD67" s="169">
        <v>1.7416657999999998</v>
      </c>
      <c r="AE67" s="170">
        <v>24.118699299999999</v>
      </c>
      <c r="AF67" s="74">
        <v>1.9003159925792518E-2</v>
      </c>
      <c r="AG67" s="74">
        <v>0.3858865349343279</v>
      </c>
      <c r="AH67" s="171">
        <v>0.40488969486012039</v>
      </c>
      <c r="AI67" s="172">
        <v>0.59511030513987961</v>
      </c>
      <c r="AJ67" s="171">
        <v>1</v>
      </c>
    </row>
    <row r="68" spans="1:36" x14ac:dyDescent="0.2">
      <c r="A68" s="173">
        <v>1</v>
      </c>
      <c r="B68" s="157">
        <v>1.3</v>
      </c>
      <c r="C68" s="158" t="s">
        <v>99</v>
      </c>
      <c r="D68" s="159">
        <v>70</v>
      </c>
      <c r="E68" s="79">
        <v>1990</v>
      </c>
      <c r="F68" s="95" t="s">
        <v>121</v>
      </c>
      <c r="G68" s="80">
        <v>0</v>
      </c>
      <c r="H68" s="80">
        <v>0.159224</v>
      </c>
      <c r="I68" s="80">
        <v>0.11666650000000001</v>
      </c>
      <c r="J68" s="80">
        <v>0.48399930000000019</v>
      </c>
      <c r="K68" s="174">
        <v>0.75988980000000028</v>
      </c>
      <c r="L68" s="175">
        <v>0</v>
      </c>
      <c r="M68" s="175">
        <v>0</v>
      </c>
      <c r="N68" s="175">
        <v>0.2083333</v>
      </c>
      <c r="O68" s="175">
        <v>8.3333299999999999E-2</v>
      </c>
      <c r="P68" s="174">
        <v>0.2916666</v>
      </c>
      <c r="Q68" s="175">
        <v>0</v>
      </c>
      <c r="R68" s="175">
        <v>0.159224</v>
      </c>
      <c r="S68" s="175">
        <v>0.32499980000000001</v>
      </c>
      <c r="T68" s="175">
        <v>0.56733260000000019</v>
      </c>
      <c r="U68" s="176">
        <v>1.0515564000000002</v>
      </c>
      <c r="V68" s="80">
        <v>0</v>
      </c>
      <c r="W68" s="80">
        <v>0.85718790000000011</v>
      </c>
      <c r="X68" s="80">
        <v>2.737498</v>
      </c>
      <c r="Y68" s="80">
        <v>1.0916661000000001</v>
      </c>
      <c r="Z68" s="174"/>
      <c r="AA68" s="175">
        <v>0</v>
      </c>
      <c r="AB68" s="175">
        <v>1.0164119</v>
      </c>
      <c r="AC68" s="175">
        <v>3.0624978</v>
      </c>
      <c r="AD68" s="175">
        <v>1.6589987000000002</v>
      </c>
      <c r="AE68" s="176">
        <v>5.7379084000000002</v>
      </c>
      <c r="AF68" s="83">
        <v>0.13243323995900672</v>
      </c>
      <c r="AG68" s="83">
        <v>5.0831519025295001E-2</v>
      </c>
      <c r="AH68" s="177">
        <v>0.18326475898430172</v>
      </c>
      <c r="AI68" s="178">
        <v>0</v>
      </c>
      <c r="AJ68" s="177">
        <v>0.18326475898430172</v>
      </c>
    </row>
    <row r="69" spans="1:36" x14ac:dyDescent="0.2">
      <c r="A69" s="179"/>
      <c r="B69" s="179" t="s">
        <v>103</v>
      </c>
      <c r="C69" s="180"/>
      <c r="D69" s="181" t="s">
        <v>103</v>
      </c>
      <c r="E69" s="182">
        <v>1.4</v>
      </c>
      <c r="F69" s="183" t="s">
        <v>68</v>
      </c>
      <c r="G69" s="60">
        <v>0.1416666</v>
      </c>
      <c r="H69" s="60">
        <v>5.0772390999999999</v>
      </c>
      <c r="I69" s="60">
        <v>24.926678699999997</v>
      </c>
      <c r="J69" s="60">
        <v>6.2527674999999991</v>
      </c>
      <c r="K69" s="184">
        <v>36.398351899999994</v>
      </c>
      <c r="L69" s="60">
        <v>2.1916642</v>
      </c>
      <c r="M69" s="60">
        <v>0.23027440000000002</v>
      </c>
      <c r="N69" s="60">
        <v>47.640916900000008</v>
      </c>
      <c r="O69" s="60">
        <v>0.93979039999999991</v>
      </c>
      <c r="P69" s="184">
        <v>51.002645900000005</v>
      </c>
      <c r="Q69" s="60">
        <v>2.3333308000000001</v>
      </c>
      <c r="R69" s="60">
        <v>5.3075134999999998</v>
      </c>
      <c r="S69" s="60">
        <v>72.567595600000004</v>
      </c>
      <c r="T69" s="60">
        <v>7.1925578999999988</v>
      </c>
      <c r="U69" s="185">
        <v>87.400997799999999</v>
      </c>
      <c r="V69" s="60">
        <v>28.883910399999998</v>
      </c>
      <c r="W69" s="60">
        <v>13.319274200000001</v>
      </c>
      <c r="X69" s="60">
        <v>96.9817058</v>
      </c>
      <c r="Y69" s="60">
        <v>21.750257700000002</v>
      </c>
      <c r="Z69" s="184">
        <v>160.93514809999999</v>
      </c>
      <c r="AA69" s="60">
        <v>31.217241199999997</v>
      </c>
      <c r="AB69" s="60">
        <v>18.626787700000001</v>
      </c>
      <c r="AC69" s="60">
        <v>169.54930139999999</v>
      </c>
      <c r="AD69" s="60">
        <v>28.942815600000003</v>
      </c>
      <c r="AE69" s="185">
        <v>248.33614590000002</v>
      </c>
      <c r="AF69" s="186">
        <v>0.14656888455801709</v>
      </c>
      <c r="AG69" s="186">
        <v>0.20537745608944799</v>
      </c>
      <c r="AH69" s="187">
        <v>0.35194634064746511</v>
      </c>
      <c r="AI69" s="188">
        <v>0.64805365935253478</v>
      </c>
      <c r="AJ69" s="187">
        <v>0.99999999999999989</v>
      </c>
    </row>
    <row r="70" spans="1:36" x14ac:dyDescent="0.2">
      <c r="A70" s="167">
        <v>1</v>
      </c>
      <c r="B70" s="157">
        <v>1.4</v>
      </c>
      <c r="C70" s="158" t="s">
        <v>99</v>
      </c>
      <c r="D70" s="159">
        <v>78</v>
      </c>
      <c r="E70" s="65">
        <v>2000</v>
      </c>
      <c r="F70" s="97" t="s">
        <v>122</v>
      </c>
      <c r="G70" s="71">
        <v>0</v>
      </c>
      <c r="H70" s="71">
        <v>4.8087730000000004</v>
      </c>
      <c r="I70" s="71">
        <v>14.976795399999999</v>
      </c>
      <c r="J70" s="71">
        <v>5.5666602999999988</v>
      </c>
      <c r="K70" s="168">
        <v>25.352228699999998</v>
      </c>
      <c r="L70" s="169">
        <v>1.7749976999999999</v>
      </c>
      <c r="M70" s="169">
        <v>0.15531630000000002</v>
      </c>
      <c r="N70" s="169">
        <v>26.617267300000002</v>
      </c>
      <c r="O70" s="169">
        <v>0.41749929999999991</v>
      </c>
      <c r="P70" s="168">
        <v>28.9650806</v>
      </c>
      <c r="Q70" s="169">
        <v>1.7749976999999999</v>
      </c>
      <c r="R70" s="169">
        <v>4.9640893000000004</v>
      </c>
      <c r="S70" s="169">
        <v>41.594062700000002</v>
      </c>
      <c r="T70" s="169">
        <v>5.984159599999999</v>
      </c>
      <c r="U70" s="170">
        <v>54.317309299999998</v>
      </c>
      <c r="V70" s="71">
        <v>14.420025599999999</v>
      </c>
      <c r="W70" s="71">
        <v>9.7733228000000008</v>
      </c>
      <c r="X70" s="71">
        <v>54.380080400000004</v>
      </c>
      <c r="Y70" s="71">
        <v>13.100263600000002</v>
      </c>
      <c r="Z70" s="168">
        <v>91.673692400000007</v>
      </c>
      <c r="AA70" s="169">
        <v>16.195023299999999</v>
      </c>
      <c r="AB70" s="169">
        <v>14.7374121</v>
      </c>
      <c r="AC70" s="169">
        <v>95.974143100000006</v>
      </c>
      <c r="AD70" s="169">
        <v>19.0844232</v>
      </c>
      <c r="AE70" s="170">
        <v>145.9910017</v>
      </c>
      <c r="AF70" s="74">
        <v>0.17365610486115321</v>
      </c>
      <c r="AG70" s="74">
        <v>0.19840319103721857</v>
      </c>
      <c r="AH70" s="171">
        <v>0.37205929589837178</v>
      </c>
      <c r="AI70" s="172">
        <v>0.62794070410162828</v>
      </c>
      <c r="AJ70" s="171">
        <v>1</v>
      </c>
    </row>
    <row r="71" spans="1:36" x14ac:dyDescent="0.2">
      <c r="A71" s="167">
        <v>1</v>
      </c>
      <c r="B71" s="157">
        <v>1.4</v>
      </c>
      <c r="C71" s="158" t="s">
        <v>99</v>
      </c>
      <c r="D71" s="159">
        <v>78</v>
      </c>
      <c r="E71" s="65">
        <v>2100</v>
      </c>
      <c r="F71" s="97" t="s">
        <v>123</v>
      </c>
      <c r="G71" s="71">
        <v>0</v>
      </c>
      <c r="H71" s="71">
        <v>1.25E-3</v>
      </c>
      <c r="I71" s="71">
        <v>1.3099981000000001</v>
      </c>
      <c r="J71" s="71">
        <v>0</v>
      </c>
      <c r="K71" s="168">
        <v>1.3112481</v>
      </c>
      <c r="L71" s="169">
        <v>0</v>
      </c>
      <c r="M71" s="169">
        <v>1.97582E-2</v>
      </c>
      <c r="N71" s="169">
        <v>4.8641658999999997</v>
      </c>
      <c r="O71" s="169">
        <v>5.4166600000000002E-2</v>
      </c>
      <c r="P71" s="168">
        <v>4.9380907000000001</v>
      </c>
      <c r="Q71" s="169">
        <v>0</v>
      </c>
      <c r="R71" s="169">
        <v>2.1008200000000001E-2</v>
      </c>
      <c r="S71" s="169">
        <v>6.1741639999999993</v>
      </c>
      <c r="T71" s="169">
        <v>5.4166600000000002E-2</v>
      </c>
      <c r="U71" s="170">
        <v>6.2493387999999994</v>
      </c>
      <c r="V71" s="71">
        <v>3.9999984000000008</v>
      </c>
      <c r="W71" s="71">
        <v>2.2882062000000003</v>
      </c>
      <c r="X71" s="71">
        <v>12.0441533</v>
      </c>
      <c r="Y71" s="71">
        <v>2.6749970000000003</v>
      </c>
      <c r="Z71" s="168">
        <v>21.007354900000003</v>
      </c>
      <c r="AA71" s="169">
        <v>3.9999984000000008</v>
      </c>
      <c r="AB71" s="169">
        <v>2.3092144000000001</v>
      </c>
      <c r="AC71" s="169">
        <v>18.218317299999999</v>
      </c>
      <c r="AD71" s="169">
        <v>2.7291636000000001</v>
      </c>
      <c r="AE71" s="170">
        <v>27.2566937</v>
      </c>
      <c r="AF71" s="74">
        <v>4.810737921599053E-2</v>
      </c>
      <c r="AG71" s="74">
        <v>0.18116983498992764</v>
      </c>
      <c r="AH71" s="171">
        <v>0.22927721420591818</v>
      </c>
      <c r="AI71" s="172">
        <v>0.77072278579408193</v>
      </c>
      <c r="AJ71" s="171">
        <v>1</v>
      </c>
    </row>
    <row r="72" spans="1:36" x14ac:dyDescent="0.2">
      <c r="A72" s="167">
        <v>1</v>
      </c>
      <c r="B72" s="157">
        <v>1.4</v>
      </c>
      <c r="C72" s="158" t="s">
        <v>99</v>
      </c>
      <c r="D72" s="159">
        <v>15</v>
      </c>
      <c r="E72" s="65">
        <v>2200</v>
      </c>
      <c r="F72" s="97" t="s">
        <v>124</v>
      </c>
      <c r="G72" s="71">
        <v>0</v>
      </c>
      <c r="H72" s="71">
        <v>0</v>
      </c>
      <c r="I72" s="71">
        <v>0</v>
      </c>
      <c r="J72" s="71">
        <v>0</v>
      </c>
      <c r="K72" s="168">
        <v>0</v>
      </c>
      <c r="L72" s="169">
        <v>0</v>
      </c>
      <c r="M72" s="169">
        <v>0</v>
      </c>
      <c r="N72" s="169">
        <v>0</v>
      </c>
      <c r="O72" s="169">
        <v>0</v>
      </c>
      <c r="P72" s="168">
        <v>0</v>
      </c>
      <c r="Q72" s="169">
        <v>0</v>
      </c>
      <c r="R72" s="169">
        <v>0</v>
      </c>
      <c r="S72" s="169">
        <v>0</v>
      </c>
      <c r="T72" s="169">
        <v>0</v>
      </c>
      <c r="U72" s="170">
        <v>0</v>
      </c>
      <c r="V72" s="71">
        <v>0</v>
      </c>
      <c r="W72" s="71">
        <v>0</v>
      </c>
      <c r="X72" s="71">
        <v>0</v>
      </c>
      <c r="Y72" s="71">
        <v>0</v>
      </c>
      <c r="Z72" s="168">
        <v>0</v>
      </c>
      <c r="AA72" s="169">
        <v>0</v>
      </c>
      <c r="AB72" s="169">
        <v>0</v>
      </c>
      <c r="AC72" s="169">
        <v>0</v>
      </c>
      <c r="AD72" s="169">
        <v>0</v>
      </c>
      <c r="AE72" s="170">
        <v>0</v>
      </c>
      <c r="AF72" s="74">
        <v>0</v>
      </c>
      <c r="AG72" s="74">
        <v>0</v>
      </c>
      <c r="AH72" s="171">
        <v>0</v>
      </c>
      <c r="AI72" s="172">
        <v>0</v>
      </c>
      <c r="AJ72" s="171">
        <v>0</v>
      </c>
    </row>
    <row r="73" spans="1:36" ht="25.5" x14ac:dyDescent="0.2">
      <c r="A73" s="167">
        <v>1</v>
      </c>
      <c r="B73" s="157">
        <v>1.4</v>
      </c>
      <c r="C73" s="158" t="s">
        <v>99</v>
      </c>
      <c r="D73" s="159">
        <v>15</v>
      </c>
      <c r="E73" s="65">
        <v>2300</v>
      </c>
      <c r="F73" s="97" t="s">
        <v>125</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5" x14ac:dyDescent="0.2">
      <c r="A74" s="167">
        <v>1</v>
      </c>
      <c r="B74" s="157">
        <v>1.4</v>
      </c>
      <c r="C74" s="158" t="s">
        <v>99</v>
      </c>
      <c r="D74" s="159">
        <v>15</v>
      </c>
      <c r="E74" s="65">
        <v>2400</v>
      </c>
      <c r="F74" s="97" t="s">
        <v>126</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
      <c r="A75" s="189">
        <v>1</v>
      </c>
      <c r="B75" s="157">
        <v>1.4</v>
      </c>
      <c r="C75" s="158" t="s">
        <v>99</v>
      </c>
      <c r="D75" s="159">
        <v>15</v>
      </c>
      <c r="E75" s="190">
        <v>2450</v>
      </c>
      <c r="F75" s="95" t="s">
        <v>127</v>
      </c>
      <c r="G75" s="80">
        <v>0.1416666</v>
      </c>
      <c r="H75" s="80">
        <v>0.26721610000000001</v>
      </c>
      <c r="I75" s="80">
        <v>8.6398852000000002</v>
      </c>
      <c r="J75" s="80">
        <v>0.68610720000000014</v>
      </c>
      <c r="K75" s="174">
        <v>9.7348751</v>
      </c>
      <c r="L75" s="175">
        <v>0.4166665</v>
      </c>
      <c r="M75" s="175">
        <v>5.5199899999999996E-2</v>
      </c>
      <c r="N75" s="175">
        <v>16.159483700000003</v>
      </c>
      <c r="O75" s="175">
        <v>0.46812449999999994</v>
      </c>
      <c r="P75" s="174">
        <v>17.099474600000001</v>
      </c>
      <c r="Q75" s="175">
        <v>0.55833310000000003</v>
      </c>
      <c r="R75" s="175">
        <v>0.32241600000000004</v>
      </c>
      <c r="S75" s="175">
        <v>24.799368900000005</v>
      </c>
      <c r="T75" s="175">
        <v>1.1542317</v>
      </c>
      <c r="U75" s="176">
        <v>26.834349700000004</v>
      </c>
      <c r="V75" s="80">
        <v>10.4638864</v>
      </c>
      <c r="W75" s="80">
        <v>1.2577452</v>
      </c>
      <c r="X75" s="80">
        <v>30.557472100000002</v>
      </c>
      <c r="Y75" s="80">
        <v>5.9749971000000004</v>
      </c>
      <c r="Z75" s="174">
        <v>48.254100800000003</v>
      </c>
      <c r="AA75" s="175">
        <v>11.0222195</v>
      </c>
      <c r="AB75" s="175">
        <v>1.5801612</v>
      </c>
      <c r="AC75" s="175">
        <v>55.356841000000003</v>
      </c>
      <c r="AD75" s="175">
        <v>7.1292287999999999</v>
      </c>
      <c r="AE75" s="176">
        <v>75.088450499999993</v>
      </c>
      <c r="AF75" s="83">
        <v>0.12964543861509037</v>
      </c>
      <c r="AG75" s="83">
        <v>0.22772443013722865</v>
      </c>
      <c r="AH75" s="177">
        <v>0.35736986875231902</v>
      </c>
      <c r="AI75" s="178">
        <v>0.64263013124768109</v>
      </c>
      <c r="AJ75" s="177">
        <v>1</v>
      </c>
    </row>
    <row r="76" spans="1:36" x14ac:dyDescent="0.2">
      <c r="A76" s="179"/>
      <c r="B76" s="179" t="s">
        <v>103</v>
      </c>
      <c r="C76" s="180"/>
      <c r="D76" s="181" t="s">
        <v>103</v>
      </c>
      <c r="E76" s="182">
        <v>1.5</v>
      </c>
      <c r="F76" s="183" t="s">
        <v>69</v>
      </c>
      <c r="G76" s="60">
        <v>0</v>
      </c>
      <c r="H76" s="60">
        <v>1.1273410000000001</v>
      </c>
      <c r="I76" s="60">
        <v>1.4062136999999997</v>
      </c>
      <c r="J76" s="60">
        <v>4.3416499999999997E-2</v>
      </c>
      <c r="K76" s="184">
        <v>2.5769712</v>
      </c>
      <c r="L76" s="60">
        <v>0</v>
      </c>
      <c r="M76" s="60">
        <v>0</v>
      </c>
      <c r="N76" s="60">
        <v>0</v>
      </c>
      <c r="O76" s="60">
        <v>4.9999799999999997E-2</v>
      </c>
      <c r="P76" s="184">
        <v>4.9999799999999997E-2</v>
      </c>
      <c r="Q76" s="60">
        <v>0</v>
      </c>
      <c r="R76" s="60">
        <v>1.1273410000000001</v>
      </c>
      <c r="S76" s="60">
        <v>1.4062136999999997</v>
      </c>
      <c r="T76" s="60">
        <v>9.3416299999999994E-2</v>
      </c>
      <c r="U76" s="185">
        <v>2.6269709999999997</v>
      </c>
      <c r="V76" s="60">
        <v>0</v>
      </c>
      <c r="W76" s="60">
        <v>0.13385770000000002</v>
      </c>
      <c r="X76" s="60">
        <v>9.6768647000000012</v>
      </c>
      <c r="Y76" s="60">
        <v>8.674260799999999</v>
      </c>
      <c r="Z76" s="184">
        <v>18.484983200000002</v>
      </c>
      <c r="AA76" s="60">
        <v>0</v>
      </c>
      <c r="AB76" s="60">
        <v>1.2611987000000002</v>
      </c>
      <c r="AC76" s="60">
        <v>11.083078400000002</v>
      </c>
      <c r="AD76" s="60">
        <v>8.7676770999999984</v>
      </c>
      <c r="AE76" s="185">
        <v>21.1119542</v>
      </c>
      <c r="AF76" s="186">
        <v>0.12206218219249453</v>
      </c>
      <c r="AG76" s="186">
        <v>2.3683169983383157E-3</v>
      </c>
      <c r="AH76" s="187">
        <v>0.12443049919083284</v>
      </c>
      <c r="AI76" s="188">
        <v>0.87556950080916729</v>
      </c>
      <c r="AJ76" s="187">
        <v>1.0000000000000002</v>
      </c>
    </row>
    <row r="77" spans="1:36" x14ac:dyDescent="0.2">
      <c r="A77" s="157">
        <v>1</v>
      </c>
      <c r="B77" s="157">
        <v>1.5</v>
      </c>
      <c r="C77" s="158" t="s">
        <v>99</v>
      </c>
      <c r="D77" s="159">
        <v>70</v>
      </c>
      <c r="E77" s="191">
        <v>1100</v>
      </c>
      <c r="F77" s="97" t="s">
        <v>128</v>
      </c>
      <c r="G77" s="71">
        <v>0</v>
      </c>
      <c r="H77" s="71">
        <v>1.1273410000000001</v>
      </c>
      <c r="I77" s="71">
        <v>1.4062136999999997</v>
      </c>
      <c r="J77" s="71">
        <v>4.3416499999999997E-2</v>
      </c>
      <c r="K77" s="168">
        <v>2.5769712</v>
      </c>
      <c r="L77" s="169">
        <v>0</v>
      </c>
      <c r="M77" s="169">
        <v>0</v>
      </c>
      <c r="N77" s="169">
        <v>0</v>
      </c>
      <c r="O77" s="169">
        <v>4.9999799999999997E-2</v>
      </c>
      <c r="P77" s="168">
        <v>4.9999799999999997E-2</v>
      </c>
      <c r="Q77" s="169">
        <v>0</v>
      </c>
      <c r="R77" s="169">
        <v>1.1273410000000001</v>
      </c>
      <c r="S77" s="169">
        <v>1.4062136999999997</v>
      </c>
      <c r="T77" s="169">
        <v>9.3416299999999994E-2</v>
      </c>
      <c r="U77" s="170">
        <v>2.6269709999999997</v>
      </c>
      <c r="V77" s="71">
        <v>0</v>
      </c>
      <c r="W77" s="71">
        <v>0.13385770000000002</v>
      </c>
      <c r="X77" s="71">
        <v>9.6768647000000012</v>
      </c>
      <c r="Y77" s="71">
        <v>8.674260799999999</v>
      </c>
      <c r="Z77" s="168">
        <v>18.484983200000002</v>
      </c>
      <c r="AA77" s="169">
        <v>0</v>
      </c>
      <c r="AB77" s="169">
        <v>1.2611987000000002</v>
      </c>
      <c r="AC77" s="169">
        <v>11.083078400000002</v>
      </c>
      <c r="AD77" s="169">
        <v>8.7676770999999984</v>
      </c>
      <c r="AE77" s="170">
        <v>21.1119542</v>
      </c>
      <c r="AF77" s="74">
        <v>0.12206218219249453</v>
      </c>
      <c r="AG77" s="74">
        <v>2.3683169983383157E-3</v>
      </c>
      <c r="AH77" s="171">
        <v>0.12443049919083284</v>
      </c>
      <c r="AI77" s="172">
        <v>0.87556950080916729</v>
      </c>
      <c r="AJ77" s="171">
        <v>1.0000000000000002</v>
      </c>
    </row>
    <row r="78" spans="1:36" x14ac:dyDescent="0.2">
      <c r="A78" s="179"/>
      <c r="B78" s="179" t="s">
        <v>103</v>
      </c>
      <c r="C78" s="180"/>
      <c r="D78" s="181" t="s">
        <v>103</v>
      </c>
      <c r="E78" s="182">
        <v>2</v>
      </c>
      <c r="F78" s="183" t="s">
        <v>70</v>
      </c>
      <c r="G78" s="60">
        <v>3.0001313000000005</v>
      </c>
      <c r="H78" s="60">
        <v>4.1032612999999998</v>
      </c>
      <c r="I78" s="60">
        <v>16.624147400000002</v>
      </c>
      <c r="J78" s="60">
        <v>3.8541613999999997</v>
      </c>
      <c r="K78" s="184">
        <v>27.5817014</v>
      </c>
      <c r="L78" s="60">
        <v>0</v>
      </c>
      <c r="M78" s="60">
        <v>0.99999960000000021</v>
      </c>
      <c r="N78" s="60">
        <v>9.9249957999999996</v>
      </c>
      <c r="O78" s="60">
        <v>3.3333300000000003E-2</v>
      </c>
      <c r="P78" s="184">
        <v>10.958328700000001</v>
      </c>
      <c r="Q78" s="60">
        <v>3.0001313000000005</v>
      </c>
      <c r="R78" s="60">
        <v>5.1032609000000004</v>
      </c>
      <c r="S78" s="60">
        <v>26.549143200000003</v>
      </c>
      <c r="T78" s="60">
        <v>3.8874946999999995</v>
      </c>
      <c r="U78" s="185">
        <v>38.540030100000003</v>
      </c>
      <c r="V78" s="60">
        <v>37.087398000000007</v>
      </c>
      <c r="W78" s="60">
        <v>9.9644926999999992</v>
      </c>
      <c r="X78" s="60">
        <v>82.682573500000018</v>
      </c>
      <c r="Y78" s="60">
        <v>26.462481500000003</v>
      </c>
      <c r="Z78" s="184">
        <v>156.19694570000001</v>
      </c>
      <c r="AA78" s="60">
        <v>40.087529300000007</v>
      </c>
      <c r="AB78" s="60">
        <v>15.0677536</v>
      </c>
      <c r="AC78" s="60">
        <v>109.23171670000002</v>
      </c>
      <c r="AD78" s="60">
        <v>30.3499762</v>
      </c>
      <c r="AE78" s="185">
        <v>194.73697580000004</v>
      </c>
      <c r="AF78" s="186">
        <v>0.14163566670731872</v>
      </c>
      <c r="AG78" s="186">
        <v>5.6272460096404554E-2</v>
      </c>
      <c r="AH78" s="187">
        <v>0.19790812680372327</v>
      </c>
      <c r="AI78" s="188">
        <v>0.80209187319627662</v>
      </c>
      <c r="AJ78" s="187">
        <v>0.99999999999999989</v>
      </c>
    </row>
    <row r="79" spans="1:36" x14ac:dyDescent="0.2">
      <c r="A79" s="157">
        <v>2</v>
      </c>
      <c r="B79" s="157">
        <v>2</v>
      </c>
      <c r="C79" s="158" t="s">
        <v>99</v>
      </c>
      <c r="D79" s="159">
        <v>15</v>
      </c>
      <c r="E79" s="65">
        <v>2505</v>
      </c>
      <c r="F79" s="97" t="s">
        <v>129</v>
      </c>
      <c r="G79" s="71">
        <v>0.1875</v>
      </c>
      <c r="H79" s="71">
        <v>0.1319497</v>
      </c>
      <c r="I79" s="71">
        <v>4.6416633000000012</v>
      </c>
      <c r="J79" s="71">
        <v>2.5000000000000001E-2</v>
      </c>
      <c r="K79" s="168">
        <v>4.9861130000000013</v>
      </c>
      <c r="L79" s="169">
        <v>0</v>
      </c>
      <c r="M79" s="169">
        <v>0.99999960000000021</v>
      </c>
      <c r="N79" s="169">
        <v>4.8791652000000001</v>
      </c>
      <c r="O79" s="169">
        <v>0</v>
      </c>
      <c r="P79" s="168">
        <v>5.8791647999999999</v>
      </c>
      <c r="Q79" s="169">
        <v>0.1875</v>
      </c>
      <c r="R79" s="169">
        <v>1.1319493000000003</v>
      </c>
      <c r="S79" s="169">
        <v>9.5208285000000004</v>
      </c>
      <c r="T79" s="169">
        <v>2.5000000000000001E-2</v>
      </c>
      <c r="U79" s="170">
        <v>10.865277800000001</v>
      </c>
      <c r="V79" s="71">
        <v>14.112542100000002</v>
      </c>
      <c r="W79" s="71">
        <v>1.4655024000000005</v>
      </c>
      <c r="X79" s="71">
        <v>21.219985200000004</v>
      </c>
      <c r="Y79" s="71">
        <v>4.5458300999999999</v>
      </c>
      <c r="Z79" s="168">
        <v>41.343859800000004</v>
      </c>
      <c r="AA79" s="169">
        <v>14.300042100000002</v>
      </c>
      <c r="AB79" s="169">
        <v>2.5974517000000006</v>
      </c>
      <c r="AC79" s="169">
        <v>30.740813700000004</v>
      </c>
      <c r="AD79" s="169">
        <v>4.5708301000000002</v>
      </c>
      <c r="AE79" s="170">
        <v>52.209137600000012</v>
      </c>
      <c r="AF79" s="74">
        <v>9.5502688402958794E-2</v>
      </c>
      <c r="AG79" s="74">
        <v>0.11260796615801595</v>
      </c>
      <c r="AH79" s="171">
        <v>0.20811065456097474</v>
      </c>
      <c r="AI79" s="172">
        <v>0.79188934543902512</v>
      </c>
      <c r="AJ79" s="171">
        <v>0.99999999999999989</v>
      </c>
    </row>
    <row r="80" spans="1:36" x14ac:dyDescent="0.2">
      <c r="A80" s="167">
        <v>2</v>
      </c>
      <c r="B80" s="157">
        <v>2</v>
      </c>
      <c r="C80" s="158" t="s">
        <v>99</v>
      </c>
      <c r="D80" s="159">
        <v>15</v>
      </c>
      <c r="E80" s="65">
        <v>2520</v>
      </c>
      <c r="F80" s="97" t="s">
        <v>130</v>
      </c>
      <c r="G80" s="71">
        <v>0.8055496000000002</v>
      </c>
      <c r="H80" s="71">
        <v>3.1689718</v>
      </c>
      <c r="I80" s="71">
        <v>3.4224964</v>
      </c>
      <c r="J80" s="71">
        <v>2.2749967999999998</v>
      </c>
      <c r="K80" s="168">
        <v>9.6720146000000007</v>
      </c>
      <c r="L80" s="169">
        <v>0</v>
      </c>
      <c r="M80" s="169">
        <v>0</v>
      </c>
      <c r="N80" s="169">
        <v>2.3749990000000003</v>
      </c>
      <c r="O80" s="169">
        <v>3.3333300000000003E-2</v>
      </c>
      <c r="P80" s="168">
        <v>2.4083323000000001</v>
      </c>
      <c r="Q80" s="169">
        <v>0.8055496000000002</v>
      </c>
      <c r="R80" s="169">
        <v>3.1689718</v>
      </c>
      <c r="S80" s="169">
        <v>5.7974954000000007</v>
      </c>
      <c r="T80" s="169">
        <v>2.3083300999999996</v>
      </c>
      <c r="U80" s="170">
        <v>12.0803469</v>
      </c>
      <c r="V80" s="71">
        <v>19.258208000000007</v>
      </c>
      <c r="W80" s="71">
        <v>8.3599492999999985</v>
      </c>
      <c r="X80" s="71">
        <v>56.845925300000012</v>
      </c>
      <c r="Y80" s="71">
        <v>15.004155500000003</v>
      </c>
      <c r="Z80" s="168">
        <v>99.468238100000008</v>
      </c>
      <c r="AA80" s="169">
        <v>20.063757600000006</v>
      </c>
      <c r="AB80" s="169">
        <v>11.528921099999998</v>
      </c>
      <c r="AC80" s="169">
        <v>62.643420700000014</v>
      </c>
      <c r="AD80" s="169">
        <v>17.312485600000002</v>
      </c>
      <c r="AE80" s="170">
        <v>111.54858500000002</v>
      </c>
      <c r="AF80" s="74">
        <v>8.6706743971696268E-2</v>
      </c>
      <c r="AG80" s="74">
        <v>2.1589985206894376E-2</v>
      </c>
      <c r="AH80" s="171">
        <v>0.10829672917859065</v>
      </c>
      <c r="AI80" s="172">
        <v>0.89170327082140932</v>
      </c>
      <c r="AJ80" s="171">
        <v>1</v>
      </c>
    </row>
    <row r="81" spans="1:36" x14ac:dyDescent="0.2">
      <c r="A81" s="189">
        <v>2</v>
      </c>
      <c r="B81" s="157">
        <v>2</v>
      </c>
      <c r="C81" s="158" t="s">
        <v>99</v>
      </c>
      <c r="D81" s="159">
        <v>15</v>
      </c>
      <c r="E81" s="79">
        <v>2540</v>
      </c>
      <c r="F81" s="95" t="s">
        <v>131</v>
      </c>
      <c r="G81" s="71">
        <v>2.0070817000000005</v>
      </c>
      <c r="H81" s="71">
        <v>0.80233980000000005</v>
      </c>
      <c r="I81" s="71">
        <v>8.5599877000000006</v>
      </c>
      <c r="J81" s="71">
        <v>1.5541645999999998</v>
      </c>
      <c r="K81" s="168">
        <v>12.923573800000002</v>
      </c>
      <c r="L81" s="169">
        <v>0</v>
      </c>
      <c r="M81" s="169">
        <v>0</v>
      </c>
      <c r="N81" s="169">
        <v>2.6708316000000001</v>
      </c>
      <c r="O81" s="169">
        <v>0</v>
      </c>
      <c r="P81" s="168">
        <v>2.6708316000000001</v>
      </c>
      <c r="Q81" s="169">
        <v>2.0070817000000005</v>
      </c>
      <c r="R81" s="169">
        <v>0.80233980000000005</v>
      </c>
      <c r="S81" s="169">
        <v>11.2308193</v>
      </c>
      <c r="T81" s="169">
        <v>1.5541645999999998</v>
      </c>
      <c r="U81" s="170">
        <v>15.594405400000001</v>
      </c>
      <c r="V81" s="71">
        <v>3.7166479000000008</v>
      </c>
      <c r="W81" s="71">
        <v>0.139041</v>
      </c>
      <c r="X81" s="71">
        <v>4.6166629999999991</v>
      </c>
      <c r="Y81" s="71">
        <v>6.9124958999999988</v>
      </c>
      <c r="Z81" s="168">
        <v>15.384847799999999</v>
      </c>
      <c r="AA81" s="169">
        <v>5.7237296000000013</v>
      </c>
      <c r="AB81" s="169">
        <v>0.94138080000000002</v>
      </c>
      <c r="AC81" s="169">
        <v>15.847482299999999</v>
      </c>
      <c r="AD81" s="169">
        <v>8.4666604999999979</v>
      </c>
      <c r="AE81" s="170">
        <v>30.979253199999995</v>
      </c>
      <c r="AF81" s="74">
        <v>0.41716866822341614</v>
      </c>
      <c r="AG81" s="74">
        <v>8.6213556626342447E-2</v>
      </c>
      <c r="AH81" s="171">
        <v>0.50338222484975859</v>
      </c>
      <c r="AI81" s="172">
        <v>0.49661777515024158</v>
      </c>
      <c r="AJ81" s="171">
        <v>1.0000000000000002</v>
      </c>
    </row>
    <row r="82" spans="1:36" x14ac:dyDescent="0.2">
      <c r="A82" s="179">
        <v>3</v>
      </c>
      <c r="B82" s="179">
        <v>3</v>
      </c>
      <c r="C82" s="180" t="s">
        <v>99</v>
      </c>
      <c r="D82" s="181">
        <v>11</v>
      </c>
      <c r="E82" s="182">
        <v>2600</v>
      </c>
      <c r="F82" s="183" t="s">
        <v>71</v>
      </c>
      <c r="G82" s="60">
        <v>1.5867628000000003</v>
      </c>
      <c r="H82" s="60">
        <v>5.8568387999999993</v>
      </c>
      <c r="I82" s="60">
        <v>12.5225271</v>
      </c>
      <c r="J82" s="60">
        <v>7.5408274999999998</v>
      </c>
      <c r="K82" s="184">
        <v>27.506956199999998</v>
      </c>
      <c r="L82" s="60">
        <v>2.6999987999999995</v>
      </c>
      <c r="M82" s="60">
        <v>0.55277449999999995</v>
      </c>
      <c r="N82" s="60">
        <v>19.051656899999998</v>
      </c>
      <c r="O82" s="60">
        <v>2.8816627000000001</v>
      </c>
      <c r="P82" s="184">
        <v>25.186092899999998</v>
      </c>
      <c r="Q82" s="60">
        <v>4.2867616000000002</v>
      </c>
      <c r="R82" s="60">
        <v>6.4096132999999993</v>
      </c>
      <c r="S82" s="60">
        <v>31.574183999999995</v>
      </c>
      <c r="T82" s="60">
        <v>10.4224902</v>
      </c>
      <c r="U82" s="185">
        <v>52.693049099999996</v>
      </c>
      <c r="V82" s="60">
        <v>31.364165700000008</v>
      </c>
      <c r="W82" s="60">
        <v>2.4613207000000004</v>
      </c>
      <c r="X82" s="60">
        <v>65.777436600000001</v>
      </c>
      <c r="Y82" s="60">
        <v>23.130814900000001</v>
      </c>
      <c r="Z82" s="184">
        <v>122.73373790000001</v>
      </c>
      <c r="AA82" s="60">
        <v>35.650927300000006</v>
      </c>
      <c r="AB82" s="60">
        <v>8.8709340000000001</v>
      </c>
      <c r="AC82" s="60">
        <v>97.35162059999999</v>
      </c>
      <c r="AD82" s="60">
        <v>33.553305100000003</v>
      </c>
      <c r="AE82" s="185">
        <v>175.42678699999999</v>
      </c>
      <c r="AF82" s="186">
        <v>0.15680020520469318</v>
      </c>
      <c r="AG82" s="186">
        <v>0.14357039384184811</v>
      </c>
      <c r="AH82" s="187">
        <v>0.30037059904654129</v>
      </c>
      <c r="AI82" s="188">
        <v>0.69962940095345882</v>
      </c>
      <c r="AJ82" s="187">
        <v>1</v>
      </c>
    </row>
    <row r="83" spans="1:36" x14ac:dyDescent="0.2">
      <c r="A83" s="135"/>
      <c r="B83" s="135" t="s">
        <v>103</v>
      </c>
      <c r="C83" s="136"/>
      <c r="D83" s="137" t="s">
        <v>103</v>
      </c>
      <c r="E83" s="138">
        <v>4</v>
      </c>
      <c r="F83" s="183" t="s">
        <v>72</v>
      </c>
      <c r="G83" s="60">
        <v>4.8084630000000006</v>
      </c>
      <c r="H83" s="60">
        <v>10.725316299999998</v>
      </c>
      <c r="I83" s="60">
        <v>155.77840880000002</v>
      </c>
      <c r="J83" s="60">
        <v>65.916620800000004</v>
      </c>
      <c r="K83" s="184">
        <v>237.22880890000002</v>
      </c>
      <c r="L83" s="60">
        <v>12.016693999999999</v>
      </c>
      <c r="M83" s="60">
        <v>2.1664455999999999</v>
      </c>
      <c r="N83" s="60">
        <v>266.32344269999999</v>
      </c>
      <c r="O83" s="60">
        <v>25.527109600000003</v>
      </c>
      <c r="P83" s="184">
        <v>306.03369190000001</v>
      </c>
      <c r="Q83" s="60">
        <v>16.825157000000001</v>
      </c>
      <c r="R83" s="60">
        <v>12.891761899999997</v>
      </c>
      <c r="S83" s="60">
        <v>422.10185150000001</v>
      </c>
      <c r="T83" s="60">
        <v>91.443730400000007</v>
      </c>
      <c r="U83" s="185">
        <v>543.2625008</v>
      </c>
      <c r="V83" s="60">
        <v>102.1718041</v>
      </c>
      <c r="W83" s="60">
        <v>24.049316500000003</v>
      </c>
      <c r="X83" s="60">
        <v>207.98265820000003</v>
      </c>
      <c r="Y83" s="60">
        <v>215.90588090000003</v>
      </c>
      <c r="Z83" s="184">
        <v>550.10965970000007</v>
      </c>
      <c r="AA83" s="60">
        <v>118.99696110000001</v>
      </c>
      <c r="AB83" s="60">
        <v>36.941078400000002</v>
      </c>
      <c r="AC83" s="60">
        <v>630.08450970000001</v>
      </c>
      <c r="AD83" s="60">
        <v>307.34961130000005</v>
      </c>
      <c r="AE83" s="185">
        <v>1093.3721605000001</v>
      </c>
      <c r="AF83" s="186">
        <v>0.21696986394048581</v>
      </c>
      <c r="AG83" s="186">
        <v>0.27989892458945592</v>
      </c>
      <c r="AH83" s="187">
        <v>0.49686878852994176</v>
      </c>
      <c r="AI83" s="188">
        <v>0.50313121147005835</v>
      </c>
      <c r="AJ83" s="187">
        <v>1</v>
      </c>
    </row>
    <row r="84" spans="1:36" x14ac:dyDescent="0.2">
      <c r="A84" s="179"/>
      <c r="B84" s="179" t="s">
        <v>103</v>
      </c>
      <c r="C84" s="180"/>
      <c r="D84" s="181" t="s">
        <v>103</v>
      </c>
      <c r="E84" s="182">
        <v>4.0999999999999996</v>
      </c>
      <c r="F84" s="183" t="s">
        <v>73</v>
      </c>
      <c r="G84" s="60">
        <v>0.41319099999999997</v>
      </c>
      <c r="H84" s="60">
        <v>1.3362981</v>
      </c>
      <c r="I84" s="60">
        <v>36.599229900000012</v>
      </c>
      <c r="J84" s="60">
        <v>33.985810300000004</v>
      </c>
      <c r="K84" s="184">
        <v>72.334529300000014</v>
      </c>
      <c r="L84" s="60">
        <v>6.3000302999999995</v>
      </c>
      <c r="M84" s="60">
        <v>0.44770820000000011</v>
      </c>
      <c r="N84" s="60">
        <v>115.82080969999996</v>
      </c>
      <c r="O84" s="60">
        <v>13.1919892</v>
      </c>
      <c r="P84" s="184">
        <v>135.76053739999995</v>
      </c>
      <c r="Q84" s="60">
        <v>6.7132212999999998</v>
      </c>
      <c r="R84" s="60">
        <v>1.7840063000000002</v>
      </c>
      <c r="S84" s="60">
        <v>152.42003959999997</v>
      </c>
      <c r="T84" s="60">
        <v>47.177799500000006</v>
      </c>
      <c r="U84" s="185">
        <v>208.09506669999996</v>
      </c>
      <c r="V84" s="60">
        <v>41.361073600000005</v>
      </c>
      <c r="W84" s="60">
        <v>9.7863807000000023</v>
      </c>
      <c r="X84" s="60">
        <v>73.155654800000008</v>
      </c>
      <c r="Y84" s="60">
        <v>60.037847000000021</v>
      </c>
      <c r="Z84" s="184">
        <v>184.34095610000003</v>
      </c>
      <c r="AA84" s="60">
        <v>48.074294900000005</v>
      </c>
      <c r="AB84" s="60">
        <v>11.570387000000002</v>
      </c>
      <c r="AC84" s="60">
        <v>225.57569439999997</v>
      </c>
      <c r="AD84" s="60">
        <v>107.21564650000002</v>
      </c>
      <c r="AE84" s="185">
        <v>392.43602280000005</v>
      </c>
      <c r="AF84" s="186">
        <v>0.18432183871373187</v>
      </c>
      <c r="AG84" s="186">
        <v>0.34594310795262684</v>
      </c>
      <c r="AH84" s="187">
        <v>0.53026494666635871</v>
      </c>
      <c r="AI84" s="188">
        <v>0.46973505333364113</v>
      </c>
      <c r="AJ84" s="187">
        <v>0.99999999999999978</v>
      </c>
    </row>
    <row r="85" spans="1:36" x14ac:dyDescent="0.2">
      <c r="A85" s="167">
        <v>4</v>
      </c>
      <c r="B85" s="157">
        <v>4.0999999999999996</v>
      </c>
      <c r="C85" s="158" t="s">
        <v>99</v>
      </c>
      <c r="D85" s="159">
        <v>80</v>
      </c>
      <c r="E85" s="104">
        <v>4200</v>
      </c>
      <c r="F85" s="97" t="s">
        <v>132</v>
      </c>
      <c r="G85" s="71">
        <v>2.5691600000000002E-2</v>
      </c>
      <c r="H85" s="71">
        <v>0.71124960000000004</v>
      </c>
      <c r="I85" s="71">
        <v>3.2208311999999997</v>
      </c>
      <c r="J85" s="71">
        <v>5.8333299999999998E-2</v>
      </c>
      <c r="K85" s="168">
        <v>4.0161056999999998</v>
      </c>
      <c r="L85" s="169">
        <v>0.99999960000000021</v>
      </c>
      <c r="M85" s="169">
        <v>0</v>
      </c>
      <c r="N85" s="169">
        <v>11.949998799999999</v>
      </c>
      <c r="O85" s="169">
        <v>3.3332800000000003E-2</v>
      </c>
      <c r="P85" s="168">
        <v>12.9833312</v>
      </c>
      <c r="Q85" s="169">
        <v>1.0256912000000002</v>
      </c>
      <c r="R85" s="169">
        <v>0.71124960000000004</v>
      </c>
      <c r="S85" s="169">
        <v>15.170829999999999</v>
      </c>
      <c r="T85" s="169">
        <v>9.16661E-2</v>
      </c>
      <c r="U85" s="170">
        <v>16.999436899999999</v>
      </c>
      <c r="V85" s="71">
        <v>11.127786099999998</v>
      </c>
      <c r="W85" s="71">
        <v>1.9382800000000002</v>
      </c>
      <c r="X85" s="71">
        <v>17.679150099999998</v>
      </c>
      <c r="Y85" s="71">
        <v>2.5749973999999995</v>
      </c>
      <c r="Z85" s="168">
        <v>33.320213599999995</v>
      </c>
      <c r="AA85" s="169">
        <v>12.153477299999999</v>
      </c>
      <c r="AB85" s="169">
        <v>2.6495296000000002</v>
      </c>
      <c r="AC85" s="169">
        <v>32.849980099999996</v>
      </c>
      <c r="AD85" s="169">
        <v>2.6666634999999994</v>
      </c>
      <c r="AE85" s="170">
        <v>50.319650499999995</v>
      </c>
      <c r="AF85" s="74">
        <v>7.9811875879384347E-2</v>
      </c>
      <c r="AG85" s="74">
        <v>0.25801711798455362</v>
      </c>
      <c r="AH85" s="171">
        <v>0.33782899386393794</v>
      </c>
      <c r="AI85" s="172">
        <v>0.66217100613606206</v>
      </c>
      <c r="AJ85" s="171">
        <v>1</v>
      </c>
    </row>
    <row r="86" spans="1:36" x14ac:dyDescent="0.2">
      <c r="A86" s="167">
        <v>4</v>
      </c>
      <c r="B86" s="157">
        <v>4.0999999999999996</v>
      </c>
      <c r="C86" s="158" t="s">
        <v>99</v>
      </c>
      <c r="D86" s="159">
        <v>80</v>
      </c>
      <c r="E86" s="65">
        <v>4300</v>
      </c>
      <c r="F86" s="97" t="s">
        <v>133</v>
      </c>
      <c r="G86" s="71">
        <v>0</v>
      </c>
      <c r="H86" s="71">
        <v>5.5583000000000004E-3</v>
      </c>
      <c r="I86" s="71">
        <v>2.0458322</v>
      </c>
      <c r="J86" s="71">
        <v>0</v>
      </c>
      <c r="K86" s="168">
        <v>2.0513905000000001</v>
      </c>
      <c r="L86" s="169">
        <v>0</v>
      </c>
      <c r="M86" s="169">
        <v>0</v>
      </c>
      <c r="N86" s="169">
        <v>8.6854164000000011</v>
      </c>
      <c r="O86" s="169">
        <v>0</v>
      </c>
      <c r="P86" s="168">
        <v>8.6854164000000011</v>
      </c>
      <c r="Q86" s="169">
        <v>0</v>
      </c>
      <c r="R86" s="169">
        <v>5.5583000000000004E-3</v>
      </c>
      <c r="S86" s="169">
        <v>10.731248600000001</v>
      </c>
      <c r="T86" s="169">
        <v>0</v>
      </c>
      <c r="U86" s="170">
        <v>10.736806900000001</v>
      </c>
      <c r="V86" s="71">
        <v>6.2499975000000001</v>
      </c>
      <c r="W86" s="71">
        <v>0.56946420000000009</v>
      </c>
      <c r="X86" s="71">
        <v>20.089073799999998</v>
      </c>
      <c r="Y86" s="71">
        <v>3.7333315999999996</v>
      </c>
      <c r="Z86" s="168">
        <v>30.641867099999999</v>
      </c>
      <c r="AA86" s="169">
        <v>6.2499975000000001</v>
      </c>
      <c r="AB86" s="169">
        <v>0.5750225000000001</v>
      </c>
      <c r="AC86" s="169">
        <v>30.820322399999998</v>
      </c>
      <c r="AD86" s="169">
        <v>3.7333315999999996</v>
      </c>
      <c r="AE86" s="170">
        <v>41.378673999999997</v>
      </c>
      <c r="AF86" s="74">
        <v>4.9576032813424625E-2</v>
      </c>
      <c r="AG86" s="74">
        <v>0.20990079092432981</v>
      </c>
      <c r="AH86" s="171">
        <v>0.25947682373775444</v>
      </c>
      <c r="AI86" s="172">
        <v>0.74052317626224562</v>
      </c>
      <c r="AJ86" s="171">
        <v>1</v>
      </c>
    </row>
    <row r="87" spans="1:36" x14ac:dyDescent="0.2">
      <c r="A87" s="167">
        <v>4</v>
      </c>
      <c r="B87" s="157">
        <v>4.0999999999999996</v>
      </c>
      <c r="C87" s="158" t="s">
        <v>99</v>
      </c>
      <c r="D87" s="159">
        <v>80</v>
      </c>
      <c r="E87" s="65">
        <v>4500</v>
      </c>
      <c r="F87" s="97" t="s">
        <v>134</v>
      </c>
      <c r="G87" s="71">
        <v>0.38749939999999999</v>
      </c>
      <c r="H87" s="71">
        <v>0.61949019999999988</v>
      </c>
      <c r="I87" s="71">
        <v>31.332566500000009</v>
      </c>
      <c r="J87" s="71">
        <v>33.927477000000003</v>
      </c>
      <c r="K87" s="168">
        <v>66.26703310000002</v>
      </c>
      <c r="L87" s="169">
        <v>5.3000306999999998</v>
      </c>
      <c r="M87" s="169">
        <v>0.44770820000000011</v>
      </c>
      <c r="N87" s="169">
        <v>95.185394499999958</v>
      </c>
      <c r="O87" s="169">
        <v>13.1586564</v>
      </c>
      <c r="P87" s="168">
        <v>114.09178979999996</v>
      </c>
      <c r="Q87" s="169">
        <v>5.6875301</v>
      </c>
      <c r="R87" s="169">
        <v>1.0671984000000001</v>
      </c>
      <c r="S87" s="169">
        <v>126.51796099999997</v>
      </c>
      <c r="T87" s="169">
        <v>47.086133400000001</v>
      </c>
      <c r="U87" s="170">
        <v>180.35882289999998</v>
      </c>
      <c r="V87" s="71">
        <v>23.983290000000007</v>
      </c>
      <c r="W87" s="71">
        <v>7.278636500000002</v>
      </c>
      <c r="X87" s="71">
        <v>35.387430900000012</v>
      </c>
      <c r="Y87" s="71">
        <v>53.72951800000002</v>
      </c>
      <c r="Z87" s="168">
        <v>120.37887540000003</v>
      </c>
      <c r="AA87" s="169">
        <v>29.670820100000007</v>
      </c>
      <c r="AB87" s="169">
        <v>8.3458349000000016</v>
      </c>
      <c r="AC87" s="169">
        <v>161.90539189999998</v>
      </c>
      <c r="AD87" s="169">
        <v>100.81565140000002</v>
      </c>
      <c r="AE87" s="170">
        <v>300.73769830000003</v>
      </c>
      <c r="AF87" s="74">
        <v>0.22034827517332239</v>
      </c>
      <c r="AG87" s="74">
        <v>0.37937308972215389</v>
      </c>
      <c r="AH87" s="171">
        <v>0.59972136489547623</v>
      </c>
      <c r="AI87" s="172">
        <v>0.40027863510452361</v>
      </c>
      <c r="AJ87" s="171">
        <v>0.99999999999999978</v>
      </c>
    </row>
    <row r="88" spans="1:36" x14ac:dyDescent="0.2">
      <c r="A88" s="189">
        <v>4</v>
      </c>
      <c r="B88" s="157">
        <v>4.0999999999999996</v>
      </c>
      <c r="C88" s="158" t="s">
        <v>99</v>
      </c>
      <c r="D88" s="159">
        <v>80</v>
      </c>
      <c r="E88" s="190">
        <v>4590</v>
      </c>
      <c r="F88" s="95" t="s">
        <v>135</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x14ac:dyDescent="0.2">
      <c r="A89" s="179"/>
      <c r="B89" s="179" t="s">
        <v>103</v>
      </c>
      <c r="C89" s="180"/>
      <c r="D89" s="181" t="s">
        <v>103</v>
      </c>
      <c r="E89" s="182">
        <v>4.2</v>
      </c>
      <c r="F89" s="183" t="s">
        <v>74</v>
      </c>
      <c r="G89" s="60">
        <v>4.3952720000000003</v>
      </c>
      <c r="H89" s="60">
        <v>9.3806849999999979</v>
      </c>
      <c r="I89" s="60">
        <v>117.0783483</v>
      </c>
      <c r="J89" s="60">
        <v>31.930810500000003</v>
      </c>
      <c r="K89" s="184">
        <v>162.7851158</v>
      </c>
      <c r="L89" s="60">
        <v>5.7166637000000007</v>
      </c>
      <c r="M89" s="60">
        <v>1.7187373999999997</v>
      </c>
      <c r="N89" s="60">
        <v>149.9192999</v>
      </c>
      <c r="O89" s="60">
        <v>12.335120400000001</v>
      </c>
      <c r="P89" s="184">
        <v>169.6898214</v>
      </c>
      <c r="Q89" s="60">
        <v>10.1119357</v>
      </c>
      <c r="R89" s="60">
        <v>11.099422399999998</v>
      </c>
      <c r="S89" s="60">
        <v>266.99764820000001</v>
      </c>
      <c r="T89" s="60">
        <v>44.265930900000001</v>
      </c>
      <c r="U89" s="185">
        <v>332.4749372</v>
      </c>
      <c r="V89" s="60">
        <v>59.810730900000003</v>
      </c>
      <c r="W89" s="60">
        <v>12.877928600000001</v>
      </c>
      <c r="X89" s="60">
        <v>128.95159930000003</v>
      </c>
      <c r="Y89" s="60">
        <v>134.37638130000002</v>
      </c>
      <c r="Z89" s="184">
        <v>336.01664010000002</v>
      </c>
      <c r="AA89" s="60">
        <v>69.922666599999999</v>
      </c>
      <c r="AB89" s="60">
        <v>23.977350999999999</v>
      </c>
      <c r="AC89" s="60">
        <v>395.94924750000007</v>
      </c>
      <c r="AD89" s="60">
        <v>178.64231220000002</v>
      </c>
      <c r="AE89" s="185">
        <v>668.49157730000013</v>
      </c>
      <c r="AF89" s="186">
        <v>0.24351109472086382</v>
      </c>
      <c r="AG89" s="186">
        <v>0.25383987945722164</v>
      </c>
      <c r="AH89" s="187">
        <v>0.49735097417808549</v>
      </c>
      <c r="AI89" s="188">
        <v>0.5026490258219144</v>
      </c>
      <c r="AJ89" s="187">
        <v>0.99999999999999989</v>
      </c>
    </row>
    <row r="90" spans="1:36" x14ac:dyDescent="0.2">
      <c r="A90" s="157">
        <v>4</v>
      </c>
      <c r="B90" s="157">
        <v>4.2</v>
      </c>
      <c r="C90" s="158" t="s">
        <v>99</v>
      </c>
      <c r="D90" s="159">
        <v>80</v>
      </c>
      <c r="E90" s="104">
        <v>4600</v>
      </c>
      <c r="F90" s="97" t="s">
        <v>136</v>
      </c>
      <c r="G90" s="71">
        <v>0.75</v>
      </c>
      <c r="H90" s="71">
        <v>1.5363908000000002</v>
      </c>
      <c r="I90" s="71">
        <v>19.789102800000002</v>
      </c>
      <c r="J90" s="71">
        <v>5.0766647999999996</v>
      </c>
      <c r="K90" s="168">
        <v>27.152158400000001</v>
      </c>
      <c r="L90" s="169">
        <v>0.99999960000000021</v>
      </c>
      <c r="M90" s="169">
        <v>1.94416E-2</v>
      </c>
      <c r="N90" s="169">
        <v>46.615327400000005</v>
      </c>
      <c r="O90" s="169">
        <v>3.4824977000000001</v>
      </c>
      <c r="P90" s="168">
        <v>51.117266300000011</v>
      </c>
      <c r="Q90" s="169">
        <v>1.7499996000000002</v>
      </c>
      <c r="R90" s="169">
        <v>1.5558324000000001</v>
      </c>
      <c r="S90" s="169">
        <v>66.404430200000007</v>
      </c>
      <c r="T90" s="169">
        <v>8.5591624999999993</v>
      </c>
      <c r="U90" s="170">
        <v>78.269424700000002</v>
      </c>
      <c r="V90" s="71">
        <v>14.249994000000001</v>
      </c>
      <c r="W90" s="71">
        <v>5.7171442000000008</v>
      </c>
      <c r="X90" s="71">
        <v>38.575923299999999</v>
      </c>
      <c r="Y90" s="71">
        <v>59.996599300000007</v>
      </c>
      <c r="Z90" s="168">
        <v>118.53966080000001</v>
      </c>
      <c r="AA90" s="169">
        <v>15.999993600000002</v>
      </c>
      <c r="AB90" s="169">
        <v>7.2729766000000007</v>
      </c>
      <c r="AC90" s="169">
        <v>104.98035350000001</v>
      </c>
      <c r="AD90" s="169">
        <v>68.555761799999999</v>
      </c>
      <c r="AE90" s="170">
        <v>196.80908550000001</v>
      </c>
      <c r="AF90" s="74">
        <v>0.13796191538118802</v>
      </c>
      <c r="AG90" s="74">
        <v>0.25973021606261165</v>
      </c>
      <c r="AH90" s="171">
        <v>0.39769213144379967</v>
      </c>
      <c r="AI90" s="172">
        <v>0.60230786855620033</v>
      </c>
      <c r="AJ90" s="171">
        <v>1</v>
      </c>
    </row>
    <row r="91" spans="1:36" x14ac:dyDescent="0.2">
      <c r="A91" s="167">
        <v>4</v>
      </c>
      <c r="B91" s="157">
        <v>4.2</v>
      </c>
      <c r="C91" s="158" t="s">
        <v>99</v>
      </c>
      <c r="D91" s="159">
        <v>80</v>
      </c>
      <c r="E91" s="65">
        <v>4700</v>
      </c>
      <c r="F91" s="97" t="s">
        <v>137</v>
      </c>
      <c r="G91" s="71">
        <v>1.1458327000000001</v>
      </c>
      <c r="H91" s="71">
        <v>1.8447987999999997</v>
      </c>
      <c r="I91" s="71">
        <v>20.3492988</v>
      </c>
      <c r="J91" s="71">
        <v>8.8833267000000014</v>
      </c>
      <c r="K91" s="168">
        <v>32.223257000000004</v>
      </c>
      <c r="L91" s="169">
        <v>1.2999988</v>
      </c>
      <c r="M91" s="169">
        <v>1.3421718999999999</v>
      </c>
      <c r="N91" s="169">
        <v>41.199156099999996</v>
      </c>
      <c r="O91" s="169">
        <v>3.6267705000000001</v>
      </c>
      <c r="P91" s="168">
        <v>47.468097299999997</v>
      </c>
      <c r="Q91" s="169">
        <v>2.4458315000000002</v>
      </c>
      <c r="R91" s="169">
        <v>3.1869706999999998</v>
      </c>
      <c r="S91" s="169">
        <v>61.548454899999996</v>
      </c>
      <c r="T91" s="169">
        <v>12.510097200000001</v>
      </c>
      <c r="U91" s="170">
        <v>79.6913543</v>
      </c>
      <c r="V91" s="71">
        <v>19.854190800000005</v>
      </c>
      <c r="W91" s="71">
        <v>1.9938206999999999</v>
      </c>
      <c r="X91" s="71">
        <v>42.409629600000009</v>
      </c>
      <c r="Y91" s="71">
        <v>45.482544100000005</v>
      </c>
      <c r="Z91" s="168">
        <v>109.74018520000001</v>
      </c>
      <c r="AA91" s="169">
        <v>22.300022300000006</v>
      </c>
      <c r="AB91" s="169">
        <v>5.1807913999999995</v>
      </c>
      <c r="AC91" s="169">
        <v>103.95808450000001</v>
      </c>
      <c r="AD91" s="169">
        <v>57.992641300000003</v>
      </c>
      <c r="AE91" s="170">
        <v>189.43153950000001</v>
      </c>
      <c r="AF91" s="74">
        <v>0.17010502625408902</v>
      </c>
      <c r="AG91" s="74">
        <v>0.25058180609887293</v>
      </c>
      <c r="AH91" s="171">
        <v>0.42068683235296195</v>
      </c>
      <c r="AI91" s="172">
        <v>0.579313167647038</v>
      </c>
      <c r="AJ91" s="171">
        <v>1</v>
      </c>
    </row>
    <row r="92" spans="1:36" x14ac:dyDescent="0.2">
      <c r="A92" s="167">
        <v>4</v>
      </c>
      <c r="B92" s="157">
        <v>4.2</v>
      </c>
      <c r="C92" s="158" t="s">
        <v>99</v>
      </c>
      <c r="D92" s="159">
        <v>80</v>
      </c>
      <c r="E92" s="65">
        <v>4800</v>
      </c>
      <c r="F92" s="97" t="s">
        <v>138</v>
      </c>
      <c r="G92" s="71">
        <v>1.4466655000000004</v>
      </c>
      <c r="H92" s="71">
        <v>4.0614568999999987</v>
      </c>
      <c r="I92" s="71">
        <v>15.047490199999999</v>
      </c>
      <c r="J92" s="71">
        <v>1.7624987000000001</v>
      </c>
      <c r="K92" s="168">
        <v>22.318111299999998</v>
      </c>
      <c r="L92" s="169">
        <v>1.7499993000000003</v>
      </c>
      <c r="M92" s="169">
        <v>9.9333000000000008E-3</v>
      </c>
      <c r="N92" s="169">
        <v>26.362496700000005</v>
      </c>
      <c r="O92" s="169">
        <v>0.4166665</v>
      </c>
      <c r="P92" s="168">
        <v>28.539095800000005</v>
      </c>
      <c r="Q92" s="169">
        <v>3.1966648000000006</v>
      </c>
      <c r="R92" s="169">
        <v>4.0713901999999988</v>
      </c>
      <c r="S92" s="169">
        <v>41.409986900000007</v>
      </c>
      <c r="T92" s="169">
        <v>2.1791651999999999</v>
      </c>
      <c r="U92" s="170">
        <v>50.857207100000004</v>
      </c>
      <c r="V92" s="71">
        <v>10.889961099999999</v>
      </c>
      <c r="W92" s="71">
        <v>1.2179980000000001</v>
      </c>
      <c r="X92" s="71">
        <v>13.1095769</v>
      </c>
      <c r="Y92" s="71">
        <v>11.791693200000001</v>
      </c>
      <c r="Z92" s="168">
        <v>37.0092292</v>
      </c>
      <c r="AA92" s="169">
        <v>14.0866259</v>
      </c>
      <c r="AB92" s="169">
        <v>5.2893881999999994</v>
      </c>
      <c r="AC92" s="169">
        <v>54.519563800000007</v>
      </c>
      <c r="AD92" s="169">
        <v>13.970858400000001</v>
      </c>
      <c r="AE92" s="170">
        <v>87.866436300000004</v>
      </c>
      <c r="AF92" s="74">
        <v>0.25400041517331912</v>
      </c>
      <c r="AG92" s="74">
        <v>0.32480087962779941</v>
      </c>
      <c r="AH92" s="171">
        <v>0.57880129480111853</v>
      </c>
      <c r="AI92" s="172">
        <v>0.42119870519888147</v>
      </c>
      <c r="AJ92" s="171">
        <v>1</v>
      </c>
    </row>
    <row r="93" spans="1:36" x14ac:dyDescent="0.2">
      <c r="A93" s="167">
        <v>4</v>
      </c>
      <c r="B93" s="157">
        <v>4.2</v>
      </c>
      <c r="C93" s="158" t="s">
        <v>99</v>
      </c>
      <c r="D93" s="159">
        <v>80</v>
      </c>
      <c r="E93" s="65">
        <v>4900</v>
      </c>
      <c r="F93" s="97" t="s">
        <v>139</v>
      </c>
      <c r="G93" s="71">
        <v>0.8027742000000001</v>
      </c>
      <c r="H93" s="71">
        <v>0.54229930000000004</v>
      </c>
      <c r="I93" s="71">
        <v>25.223317999999999</v>
      </c>
      <c r="J93" s="71">
        <v>3.5458292999999994</v>
      </c>
      <c r="K93" s="168">
        <v>30.114220799999998</v>
      </c>
      <c r="L93" s="169">
        <v>1.2499995000000004</v>
      </c>
      <c r="M93" s="169">
        <v>0</v>
      </c>
      <c r="N93" s="169">
        <v>16.983575699999999</v>
      </c>
      <c r="O93" s="169">
        <v>1.1508560000000001</v>
      </c>
      <c r="P93" s="168">
        <v>19.384431200000002</v>
      </c>
      <c r="Q93" s="169">
        <v>2.0527737000000004</v>
      </c>
      <c r="R93" s="169">
        <v>0.54229930000000004</v>
      </c>
      <c r="S93" s="169">
        <v>42.206893699999995</v>
      </c>
      <c r="T93" s="169">
        <v>4.6966852999999995</v>
      </c>
      <c r="U93" s="170">
        <v>49.498651999999993</v>
      </c>
      <c r="V93" s="71">
        <v>11.666586200000001</v>
      </c>
      <c r="W93" s="71">
        <v>3.9489656999999996</v>
      </c>
      <c r="X93" s="71">
        <v>25.721476200000009</v>
      </c>
      <c r="Y93" s="71">
        <v>15.338878500000002</v>
      </c>
      <c r="Z93" s="168">
        <v>56.675906600000012</v>
      </c>
      <c r="AA93" s="169">
        <v>13.719359900000001</v>
      </c>
      <c r="AB93" s="169">
        <v>4.4912649999999994</v>
      </c>
      <c r="AC93" s="169">
        <v>67.928369900000007</v>
      </c>
      <c r="AD93" s="169">
        <v>20.035563800000002</v>
      </c>
      <c r="AE93" s="170">
        <v>106.17455860000001</v>
      </c>
      <c r="AF93" s="74">
        <v>0.28362934771833365</v>
      </c>
      <c r="AG93" s="74">
        <v>0.18257133776301848</v>
      </c>
      <c r="AH93" s="171">
        <v>0.46620068548135213</v>
      </c>
      <c r="AI93" s="172">
        <v>0.53379931451864782</v>
      </c>
      <c r="AJ93" s="171">
        <v>1</v>
      </c>
    </row>
    <row r="94" spans="1:36" ht="25.5" x14ac:dyDescent="0.2">
      <c r="A94" s="167">
        <v>4</v>
      </c>
      <c r="B94" s="157">
        <v>4.2</v>
      </c>
      <c r="C94" s="158" t="s">
        <v>99</v>
      </c>
      <c r="D94" s="159">
        <v>80</v>
      </c>
      <c r="E94" s="65">
        <v>4990</v>
      </c>
      <c r="F94" s="97" t="s">
        <v>140</v>
      </c>
      <c r="G94" s="71">
        <v>0.24999959999999999</v>
      </c>
      <c r="H94" s="71">
        <v>1.3957392</v>
      </c>
      <c r="I94" s="71">
        <v>36.669138500000003</v>
      </c>
      <c r="J94" s="71">
        <v>12.662491000000003</v>
      </c>
      <c r="K94" s="168">
        <v>50.977368300000002</v>
      </c>
      <c r="L94" s="169">
        <v>0.4166665</v>
      </c>
      <c r="M94" s="169">
        <v>0.34719060000000002</v>
      </c>
      <c r="N94" s="169">
        <v>18.758744000000004</v>
      </c>
      <c r="O94" s="169">
        <v>3.6583297000000004</v>
      </c>
      <c r="P94" s="168">
        <v>23.180930800000002</v>
      </c>
      <c r="Q94" s="169">
        <v>0.66666610000000004</v>
      </c>
      <c r="R94" s="169">
        <v>1.7429298</v>
      </c>
      <c r="S94" s="169">
        <v>55.42788250000001</v>
      </c>
      <c r="T94" s="169">
        <v>16.320820700000002</v>
      </c>
      <c r="U94" s="170">
        <v>74.158299100000008</v>
      </c>
      <c r="V94" s="71">
        <v>3.1499987999999992</v>
      </c>
      <c r="W94" s="71">
        <v>0</v>
      </c>
      <c r="X94" s="71">
        <v>9.1349933000000014</v>
      </c>
      <c r="Y94" s="71">
        <v>1.7666662</v>
      </c>
      <c r="Z94" s="168">
        <v>14.0516583</v>
      </c>
      <c r="AA94" s="169">
        <v>3.8166648999999992</v>
      </c>
      <c r="AB94" s="169">
        <v>1.7429298</v>
      </c>
      <c r="AC94" s="169">
        <v>64.562875800000015</v>
      </c>
      <c r="AD94" s="169">
        <v>18.087486900000002</v>
      </c>
      <c r="AE94" s="170">
        <v>88.209957400000022</v>
      </c>
      <c r="AF94" s="74">
        <v>0.57790945379143777</v>
      </c>
      <c r="AG94" s="74">
        <v>0.26279267651023713</v>
      </c>
      <c r="AH94" s="171">
        <v>0.84070213030167484</v>
      </c>
      <c r="AI94" s="172">
        <v>0.15929786969832496</v>
      </c>
      <c r="AJ94" s="171">
        <v>0.99999999999999978</v>
      </c>
    </row>
    <row r="95" spans="1:36" ht="25.5" x14ac:dyDescent="0.2">
      <c r="A95" s="179"/>
      <c r="B95" s="179" t="s">
        <v>103</v>
      </c>
      <c r="C95" s="180"/>
      <c r="D95" s="181" t="s">
        <v>103</v>
      </c>
      <c r="E95" s="182">
        <v>4.3</v>
      </c>
      <c r="F95" s="183" t="s">
        <v>75</v>
      </c>
      <c r="G95" s="60">
        <v>0</v>
      </c>
      <c r="H95" s="60">
        <v>8.3332000000000007E-3</v>
      </c>
      <c r="I95" s="60">
        <v>2.1008306000000001</v>
      </c>
      <c r="J95" s="60">
        <v>0</v>
      </c>
      <c r="K95" s="184">
        <v>2.1091638000000001</v>
      </c>
      <c r="L95" s="60">
        <v>0</v>
      </c>
      <c r="M95" s="60">
        <v>0</v>
      </c>
      <c r="N95" s="60">
        <v>0.58333309999999994</v>
      </c>
      <c r="O95" s="60">
        <v>0</v>
      </c>
      <c r="P95" s="184">
        <v>0.58333309999999994</v>
      </c>
      <c r="Q95" s="60">
        <v>0</v>
      </c>
      <c r="R95" s="60">
        <v>8.3332000000000007E-3</v>
      </c>
      <c r="S95" s="60">
        <v>2.6841637</v>
      </c>
      <c r="T95" s="60">
        <v>0</v>
      </c>
      <c r="U95" s="185">
        <v>2.6924969000000001</v>
      </c>
      <c r="V95" s="60">
        <v>0.99999960000000021</v>
      </c>
      <c r="W95" s="60">
        <v>1.3850072000000002</v>
      </c>
      <c r="X95" s="60">
        <v>5.8754041000000008</v>
      </c>
      <c r="Y95" s="60">
        <v>21.491652599999998</v>
      </c>
      <c r="Z95" s="184">
        <v>29.752063499999998</v>
      </c>
      <c r="AA95" s="60">
        <v>0.99999960000000021</v>
      </c>
      <c r="AB95" s="60">
        <v>1.3933404000000003</v>
      </c>
      <c r="AC95" s="60">
        <v>8.5595677999999999</v>
      </c>
      <c r="AD95" s="60">
        <v>21.491652599999998</v>
      </c>
      <c r="AE95" s="185">
        <v>32.4445604</v>
      </c>
      <c r="AF95" s="186">
        <v>6.500824094999913E-2</v>
      </c>
      <c r="AG95" s="186">
        <v>1.7979380605200001E-2</v>
      </c>
      <c r="AH95" s="187">
        <v>8.2987621555199134E-2</v>
      </c>
      <c r="AI95" s="188">
        <v>0.91701237844480077</v>
      </c>
      <c r="AJ95" s="187">
        <v>0.99999999999999989</v>
      </c>
    </row>
    <row r="96" spans="1:36" ht="25.5" x14ac:dyDescent="0.2">
      <c r="A96" s="157">
        <v>4</v>
      </c>
      <c r="B96" s="157">
        <v>4.3</v>
      </c>
      <c r="C96" s="158" t="s">
        <v>99</v>
      </c>
      <c r="D96" s="159">
        <v>80</v>
      </c>
      <c r="E96" s="104">
        <v>4100</v>
      </c>
      <c r="F96" s="97" t="s">
        <v>141</v>
      </c>
      <c r="G96" s="71">
        <v>0</v>
      </c>
      <c r="H96" s="71">
        <v>8.3332000000000007E-3</v>
      </c>
      <c r="I96" s="71">
        <v>2.1008306000000001</v>
      </c>
      <c r="J96" s="71">
        <v>0</v>
      </c>
      <c r="K96" s="168">
        <v>2.1091638000000001</v>
      </c>
      <c r="L96" s="169">
        <v>0</v>
      </c>
      <c r="M96" s="169">
        <v>0</v>
      </c>
      <c r="N96" s="169">
        <v>0.58333309999999994</v>
      </c>
      <c r="O96" s="169">
        <v>0</v>
      </c>
      <c r="P96" s="168">
        <v>0.58333309999999994</v>
      </c>
      <c r="Q96" s="169">
        <v>0</v>
      </c>
      <c r="R96" s="169">
        <v>8.3332000000000007E-3</v>
      </c>
      <c r="S96" s="169">
        <v>2.6841637</v>
      </c>
      <c r="T96" s="169">
        <v>0</v>
      </c>
      <c r="U96" s="170">
        <v>2.6924969000000001</v>
      </c>
      <c r="V96" s="71">
        <v>0.99999960000000021</v>
      </c>
      <c r="W96" s="71">
        <v>1.3850072000000002</v>
      </c>
      <c r="X96" s="71">
        <v>5.8754041000000008</v>
      </c>
      <c r="Y96" s="71">
        <v>21.491652599999998</v>
      </c>
      <c r="Z96" s="168">
        <v>29.752063499999998</v>
      </c>
      <c r="AA96" s="169">
        <v>0.99999960000000021</v>
      </c>
      <c r="AB96" s="169">
        <v>1.3933404000000003</v>
      </c>
      <c r="AC96" s="169">
        <v>8.5595677999999999</v>
      </c>
      <c r="AD96" s="169">
        <v>21.491652599999998</v>
      </c>
      <c r="AE96" s="170">
        <v>32.4445604</v>
      </c>
      <c r="AF96" s="74">
        <v>6.500824094999913E-2</v>
      </c>
      <c r="AG96" s="74">
        <v>1.7979380605200001E-2</v>
      </c>
      <c r="AH96" s="171">
        <v>8.2987621555199134E-2</v>
      </c>
      <c r="AI96" s="172">
        <v>0.91701237844480077</v>
      </c>
      <c r="AJ96" s="171">
        <v>0.99999999999999989</v>
      </c>
    </row>
    <row r="97" spans="1:36" x14ac:dyDescent="0.2">
      <c r="A97" s="179"/>
      <c r="B97" s="179" t="s">
        <v>103</v>
      </c>
      <c r="C97" s="180"/>
      <c r="D97" s="181" t="s">
        <v>103</v>
      </c>
      <c r="E97" s="182">
        <v>5</v>
      </c>
      <c r="F97" s="183" t="s">
        <v>76</v>
      </c>
      <c r="G97" s="60">
        <v>14.965685200000001</v>
      </c>
      <c r="H97" s="60">
        <v>49.770317500000004</v>
      </c>
      <c r="I97" s="60">
        <v>294.98595359999985</v>
      </c>
      <c r="J97" s="60">
        <v>376.79658169999954</v>
      </c>
      <c r="K97" s="184">
        <v>736.51853799999935</v>
      </c>
      <c r="L97" s="60">
        <v>4.1083313999999991</v>
      </c>
      <c r="M97" s="60">
        <v>0.62086599999999992</v>
      </c>
      <c r="N97" s="60">
        <v>170.39278239999987</v>
      </c>
      <c r="O97" s="60">
        <v>25.586901200000007</v>
      </c>
      <c r="P97" s="184">
        <v>200.70888099999988</v>
      </c>
      <c r="Q97" s="60">
        <v>19.0740166</v>
      </c>
      <c r="R97" s="60">
        <v>50.391183500000004</v>
      </c>
      <c r="S97" s="60">
        <v>465.37873599999972</v>
      </c>
      <c r="T97" s="60">
        <v>402.38348289999954</v>
      </c>
      <c r="U97" s="185">
        <v>937.22741899999926</v>
      </c>
      <c r="V97" s="60">
        <v>167.20121189999989</v>
      </c>
      <c r="W97" s="60">
        <v>37.357043600000004</v>
      </c>
      <c r="X97" s="60">
        <v>174.90824980000005</v>
      </c>
      <c r="Y97" s="60">
        <v>406.63899179999976</v>
      </c>
      <c r="Z97" s="184">
        <v>786.10549709999964</v>
      </c>
      <c r="AA97" s="60">
        <v>186.27522849999988</v>
      </c>
      <c r="AB97" s="60">
        <v>87.748227100000008</v>
      </c>
      <c r="AC97" s="60">
        <v>640.2869857999998</v>
      </c>
      <c r="AD97" s="60">
        <v>809.02247469999929</v>
      </c>
      <c r="AE97" s="185">
        <v>1723.332916099999</v>
      </c>
      <c r="AF97" s="186">
        <v>0.42738029960385304</v>
      </c>
      <c r="AG97" s="186">
        <v>0.11646552974466219</v>
      </c>
      <c r="AH97" s="187">
        <v>0.54384582934851522</v>
      </c>
      <c r="AI97" s="188">
        <v>0.45615417065148467</v>
      </c>
      <c r="AJ97" s="187">
        <v>0.99999999999999989</v>
      </c>
    </row>
    <row r="98" spans="1:36" x14ac:dyDescent="0.2">
      <c r="A98" s="167">
        <v>5</v>
      </c>
      <c r="B98" s="157">
        <v>5.0999999999999996</v>
      </c>
      <c r="C98" s="158" t="s">
        <v>99</v>
      </c>
      <c r="D98" s="159">
        <v>20</v>
      </c>
      <c r="E98" s="65">
        <v>6200</v>
      </c>
      <c r="F98" s="97" t="s">
        <v>77</v>
      </c>
      <c r="G98" s="71">
        <v>9.074151500000001</v>
      </c>
      <c r="H98" s="71">
        <v>33.918348300000005</v>
      </c>
      <c r="I98" s="71">
        <v>164.32068639999986</v>
      </c>
      <c r="J98" s="71">
        <v>278.83277439999955</v>
      </c>
      <c r="K98" s="168">
        <v>486.1459605999994</v>
      </c>
      <c r="L98" s="169">
        <v>3.4416651999999996</v>
      </c>
      <c r="M98" s="169">
        <v>0.45419959999999998</v>
      </c>
      <c r="N98" s="169">
        <v>129.37237649999989</v>
      </c>
      <c r="O98" s="169">
        <v>22.010238200000007</v>
      </c>
      <c r="P98" s="168">
        <v>155.27847949999989</v>
      </c>
      <c r="Q98" s="169">
        <v>12.5158167</v>
      </c>
      <c r="R98" s="169">
        <v>34.372547900000008</v>
      </c>
      <c r="S98" s="169">
        <v>293.69306289999975</v>
      </c>
      <c r="T98" s="169">
        <v>300.84301259999955</v>
      </c>
      <c r="U98" s="170">
        <v>641.42444009999929</v>
      </c>
      <c r="V98" s="71">
        <v>111.01651629999988</v>
      </c>
      <c r="W98" s="71">
        <v>24.197652600000005</v>
      </c>
      <c r="X98" s="71">
        <v>89.946622300000001</v>
      </c>
      <c r="Y98" s="71">
        <v>193.17872259999976</v>
      </c>
      <c r="Z98" s="168">
        <v>418.33951379999962</v>
      </c>
      <c r="AA98" s="169">
        <v>123.53233299999988</v>
      </c>
      <c r="AB98" s="169">
        <v>58.570200500000013</v>
      </c>
      <c r="AC98" s="169">
        <v>383.63968519999975</v>
      </c>
      <c r="AD98" s="169">
        <v>494.02173519999928</v>
      </c>
      <c r="AE98" s="170">
        <v>1059.7639538999988</v>
      </c>
      <c r="AF98" s="74">
        <v>0.45873041709991297</v>
      </c>
      <c r="AG98" s="74">
        <v>0.14652175980185511</v>
      </c>
      <c r="AH98" s="171">
        <v>0.60525217690176802</v>
      </c>
      <c r="AI98" s="172">
        <v>0.39474782309823203</v>
      </c>
      <c r="AJ98" s="171">
        <v>1</v>
      </c>
    </row>
    <row r="99" spans="1:36" x14ac:dyDescent="0.2">
      <c r="A99" s="167">
        <v>5</v>
      </c>
      <c r="B99" s="157">
        <v>5.2</v>
      </c>
      <c r="C99" s="158" t="s">
        <v>99</v>
      </c>
      <c r="D99" s="159">
        <v>20</v>
      </c>
      <c r="E99" s="65">
        <v>6300</v>
      </c>
      <c r="F99" s="97" t="s">
        <v>78</v>
      </c>
      <c r="G99" s="71">
        <v>0.38333129999999987</v>
      </c>
      <c r="H99" s="71">
        <v>14.106564200000001</v>
      </c>
      <c r="I99" s="71">
        <v>19.587827800000003</v>
      </c>
      <c r="J99" s="71">
        <v>40.513310699999998</v>
      </c>
      <c r="K99" s="168">
        <v>74.591034000000008</v>
      </c>
      <c r="L99" s="169">
        <v>0</v>
      </c>
      <c r="M99" s="169">
        <v>0</v>
      </c>
      <c r="N99" s="169">
        <v>6.25E-2</v>
      </c>
      <c r="O99" s="169">
        <v>0</v>
      </c>
      <c r="P99" s="168">
        <v>6.25E-2</v>
      </c>
      <c r="Q99" s="169">
        <v>0.38333129999999987</v>
      </c>
      <c r="R99" s="169">
        <v>14.106564200000001</v>
      </c>
      <c r="S99" s="169">
        <v>19.650327800000003</v>
      </c>
      <c r="T99" s="169">
        <v>40.513310699999998</v>
      </c>
      <c r="U99" s="170">
        <v>74.653534000000008</v>
      </c>
      <c r="V99" s="71">
        <v>10.087493400000001</v>
      </c>
      <c r="W99" s="71">
        <v>6.0791568000000007</v>
      </c>
      <c r="X99" s="71">
        <v>14.248322100000001</v>
      </c>
      <c r="Y99" s="71">
        <v>82.500088200000022</v>
      </c>
      <c r="Z99" s="168">
        <v>112.91506050000002</v>
      </c>
      <c r="AA99" s="169">
        <v>10.470824700000001</v>
      </c>
      <c r="AB99" s="169">
        <v>20.185721000000001</v>
      </c>
      <c r="AC99" s="169">
        <v>33.898649900000002</v>
      </c>
      <c r="AD99" s="169">
        <v>123.01339890000003</v>
      </c>
      <c r="AE99" s="170">
        <v>187.56859450000002</v>
      </c>
      <c r="AF99" s="74">
        <v>0.39767336423688987</v>
      </c>
      <c r="AG99" s="74">
        <v>3.3321143215155882E-4</v>
      </c>
      <c r="AH99" s="171">
        <v>0.39800657566904141</v>
      </c>
      <c r="AI99" s="172">
        <v>0.60199342433095859</v>
      </c>
      <c r="AJ99" s="171">
        <v>1</v>
      </c>
    </row>
    <row r="100" spans="1:36" x14ac:dyDescent="0.2">
      <c r="A100" s="167">
        <v>5</v>
      </c>
      <c r="B100" s="157">
        <v>5.3</v>
      </c>
      <c r="C100" s="158" t="s">
        <v>99</v>
      </c>
      <c r="D100" s="159">
        <v>60</v>
      </c>
      <c r="E100" s="65">
        <v>6400</v>
      </c>
      <c r="F100" s="97" t="s">
        <v>79</v>
      </c>
      <c r="G100" s="71">
        <v>4.1332059999999995</v>
      </c>
      <c r="H100" s="71">
        <v>1.5679221000000001</v>
      </c>
      <c r="I100" s="71">
        <v>86.211685799999984</v>
      </c>
      <c r="J100" s="71">
        <v>51.570501400000012</v>
      </c>
      <c r="K100" s="168">
        <v>143.48331530000002</v>
      </c>
      <c r="L100" s="169">
        <v>0</v>
      </c>
      <c r="M100" s="169">
        <v>2.7775000000000001E-2</v>
      </c>
      <c r="N100" s="169">
        <v>25.922909599999997</v>
      </c>
      <c r="O100" s="169">
        <v>0.8966655</v>
      </c>
      <c r="P100" s="168">
        <v>26.847350099999996</v>
      </c>
      <c r="Q100" s="169">
        <v>4.1332059999999995</v>
      </c>
      <c r="R100" s="169">
        <v>1.5956971000000002</v>
      </c>
      <c r="S100" s="169">
        <v>112.13459539999998</v>
      </c>
      <c r="T100" s="169">
        <v>52.467166900000009</v>
      </c>
      <c r="U100" s="170">
        <v>170.33066539999999</v>
      </c>
      <c r="V100" s="71">
        <v>36.724982800000014</v>
      </c>
      <c r="W100" s="71">
        <v>6.8963685999999997</v>
      </c>
      <c r="X100" s="71">
        <v>58.778428600000026</v>
      </c>
      <c r="Y100" s="71">
        <v>119.77352009999998</v>
      </c>
      <c r="Z100" s="168">
        <v>222.17330010000003</v>
      </c>
      <c r="AA100" s="169">
        <v>40.858188800000015</v>
      </c>
      <c r="AB100" s="169">
        <v>8.4920656999999995</v>
      </c>
      <c r="AC100" s="169">
        <v>170.91302400000001</v>
      </c>
      <c r="AD100" s="169">
        <v>172.24068699999998</v>
      </c>
      <c r="AE100" s="170">
        <v>392.50396549999999</v>
      </c>
      <c r="AF100" s="74">
        <v>0.36555889344256831</v>
      </c>
      <c r="AG100" s="74">
        <v>6.840020091465801E-2</v>
      </c>
      <c r="AH100" s="171">
        <v>0.43395909435722635</v>
      </c>
      <c r="AI100" s="172">
        <v>0.56604090564277376</v>
      </c>
      <c r="AJ100" s="171">
        <v>1</v>
      </c>
    </row>
    <row r="101" spans="1:36" x14ac:dyDescent="0.2">
      <c r="A101" s="167">
        <v>5</v>
      </c>
      <c r="B101" s="157">
        <v>5.4</v>
      </c>
      <c r="C101" s="158" t="s">
        <v>99</v>
      </c>
      <c r="D101" s="159">
        <v>80</v>
      </c>
      <c r="E101" s="65">
        <v>6500</v>
      </c>
      <c r="F101" s="97" t="s">
        <v>80</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
      <c r="A102" s="157">
        <v>5</v>
      </c>
      <c r="B102" s="157">
        <v>5.5</v>
      </c>
      <c r="C102" s="158" t="s">
        <v>99</v>
      </c>
      <c r="D102" s="159">
        <v>20</v>
      </c>
      <c r="E102" s="104">
        <v>6100</v>
      </c>
      <c r="F102" s="97" t="s">
        <v>142</v>
      </c>
      <c r="G102" s="71">
        <v>1.3749964000000003</v>
      </c>
      <c r="H102" s="71">
        <v>0.17748289999999997</v>
      </c>
      <c r="I102" s="71">
        <v>24.865753600000001</v>
      </c>
      <c r="J102" s="71">
        <v>5.8799951999999989</v>
      </c>
      <c r="K102" s="168">
        <v>32.298228100000003</v>
      </c>
      <c r="L102" s="169">
        <v>0.66666619999999988</v>
      </c>
      <c r="M102" s="169">
        <v>0.1388914</v>
      </c>
      <c r="N102" s="169">
        <v>15.034996299999998</v>
      </c>
      <c r="O102" s="169">
        <v>2.6799975000000003</v>
      </c>
      <c r="P102" s="168">
        <v>18.520551399999999</v>
      </c>
      <c r="Q102" s="169">
        <v>2.0416626000000004</v>
      </c>
      <c r="R102" s="169">
        <v>0.3163743</v>
      </c>
      <c r="S102" s="169">
        <v>39.900749900000001</v>
      </c>
      <c r="T102" s="169">
        <v>8.5599926999999987</v>
      </c>
      <c r="U102" s="170">
        <v>50.818779500000005</v>
      </c>
      <c r="V102" s="71">
        <v>9.3722193999999988</v>
      </c>
      <c r="W102" s="71">
        <v>0.18386559999999999</v>
      </c>
      <c r="X102" s="71">
        <v>11.934876800000001</v>
      </c>
      <c r="Y102" s="71">
        <v>11.1866609</v>
      </c>
      <c r="Z102" s="168"/>
      <c r="AA102" s="169">
        <v>11.413881999999999</v>
      </c>
      <c r="AB102" s="169">
        <v>0.50023989999999996</v>
      </c>
      <c r="AC102" s="169">
        <v>51.835626700000006</v>
      </c>
      <c r="AD102" s="169">
        <v>19.746653599999998</v>
      </c>
      <c r="AE102" s="170">
        <v>83.496402200000006</v>
      </c>
      <c r="AF102" s="74">
        <v>0.38682179410120743</v>
      </c>
      <c r="AG102" s="74">
        <v>0.22181256811086883</v>
      </c>
      <c r="AH102" s="171">
        <v>0.60863436221207623</v>
      </c>
      <c r="AI102" s="172">
        <v>0</v>
      </c>
      <c r="AJ102" s="171">
        <v>0.60863436221207623</v>
      </c>
    </row>
    <row r="103" spans="1:36" ht="25.5" x14ac:dyDescent="0.2">
      <c r="A103" s="179"/>
      <c r="B103" s="179" t="s">
        <v>103</v>
      </c>
      <c r="C103" s="180"/>
      <c r="D103" s="181" t="s">
        <v>103</v>
      </c>
      <c r="E103" s="182">
        <v>7</v>
      </c>
      <c r="F103" s="183" t="s">
        <v>82</v>
      </c>
      <c r="G103" s="60">
        <v>6.9416E-3</v>
      </c>
      <c r="H103" s="60">
        <v>2.9752409999999996</v>
      </c>
      <c r="I103" s="60">
        <v>17.824240499999998</v>
      </c>
      <c r="J103" s="60">
        <v>1.4832058000000001</v>
      </c>
      <c r="K103" s="184">
        <v>22.289628899999997</v>
      </c>
      <c r="L103" s="60">
        <v>0</v>
      </c>
      <c r="M103" s="60">
        <v>9.939930000000001E-2</v>
      </c>
      <c r="N103" s="60">
        <v>1.5916649999999999</v>
      </c>
      <c r="O103" s="60">
        <v>0.12499979999999999</v>
      </c>
      <c r="P103" s="184">
        <v>1.8160640999999997</v>
      </c>
      <c r="Q103" s="60">
        <v>6.9416E-3</v>
      </c>
      <c r="R103" s="60">
        <v>3.0746402999999995</v>
      </c>
      <c r="S103" s="60">
        <v>19.415905499999997</v>
      </c>
      <c r="T103" s="60">
        <v>1.6082056000000002</v>
      </c>
      <c r="U103" s="185">
        <v>24.105692999999999</v>
      </c>
      <c r="V103" s="60">
        <v>7.2540637999999982</v>
      </c>
      <c r="W103" s="60">
        <v>16.216684799999999</v>
      </c>
      <c r="X103" s="60">
        <v>24.234200900000001</v>
      </c>
      <c r="Y103" s="60">
        <v>17.965329499999999</v>
      </c>
      <c r="Z103" s="184">
        <v>65.670278999999994</v>
      </c>
      <c r="AA103" s="60">
        <v>7.2610053999999984</v>
      </c>
      <c r="AB103" s="60">
        <v>19.291325099999998</v>
      </c>
      <c r="AC103" s="60">
        <v>43.650106399999999</v>
      </c>
      <c r="AD103" s="60">
        <v>19.573535100000001</v>
      </c>
      <c r="AE103" s="185">
        <v>89.775971999999996</v>
      </c>
      <c r="AF103" s="186">
        <v>0.24828056331152837</v>
      </c>
      <c r="AG103" s="186">
        <v>2.0228843637582671E-2</v>
      </c>
      <c r="AH103" s="187">
        <v>0.26850940694911102</v>
      </c>
      <c r="AI103" s="188">
        <v>0.73149059305088893</v>
      </c>
      <c r="AJ103" s="187">
        <v>1</v>
      </c>
    </row>
    <row r="104" spans="1:36" x14ac:dyDescent="0.2">
      <c r="A104" s="157">
        <v>7</v>
      </c>
      <c r="B104" s="157">
        <v>7</v>
      </c>
      <c r="C104" s="158" t="s">
        <v>99</v>
      </c>
      <c r="D104" s="159">
        <v>80</v>
      </c>
      <c r="E104" s="65">
        <v>1000</v>
      </c>
      <c r="F104" s="97" t="s">
        <v>143</v>
      </c>
      <c r="G104" s="71">
        <v>0</v>
      </c>
      <c r="H104" s="71">
        <v>0</v>
      </c>
      <c r="I104" s="71">
        <v>0</v>
      </c>
      <c r="J104" s="71">
        <v>0</v>
      </c>
      <c r="K104" s="168">
        <v>0</v>
      </c>
      <c r="L104" s="169">
        <v>0</v>
      </c>
      <c r="M104" s="169">
        <v>0</v>
      </c>
      <c r="N104" s="169">
        <v>0</v>
      </c>
      <c r="O104" s="169">
        <v>0</v>
      </c>
      <c r="P104" s="168">
        <v>0</v>
      </c>
      <c r="Q104" s="169">
        <v>0</v>
      </c>
      <c r="R104" s="169">
        <v>0</v>
      </c>
      <c r="S104" s="169">
        <v>0</v>
      </c>
      <c r="T104" s="169">
        <v>0</v>
      </c>
      <c r="U104" s="170">
        <v>0</v>
      </c>
      <c r="V104" s="71">
        <v>0</v>
      </c>
      <c r="W104" s="71">
        <v>0</v>
      </c>
      <c r="X104" s="71">
        <v>0</v>
      </c>
      <c r="Y104" s="71">
        <v>0</v>
      </c>
      <c r="Z104" s="168">
        <v>0</v>
      </c>
      <c r="AA104" s="169">
        <v>0</v>
      </c>
      <c r="AB104" s="169">
        <v>0</v>
      </c>
      <c r="AC104" s="169">
        <v>0</v>
      </c>
      <c r="AD104" s="169">
        <v>0</v>
      </c>
      <c r="AE104" s="170">
        <v>0</v>
      </c>
      <c r="AF104" s="74">
        <v>0</v>
      </c>
      <c r="AG104" s="74">
        <v>0</v>
      </c>
      <c r="AH104" s="171">
        <v>0</v>
      </c>
      <c r="AI104" s="172">
        <v>0</v>
      </c>
      <c r="AJ104" s="171">
        <v>0</v>
      </c>
    </row>
    <row r="105" spans="1:36" x14ac:dyDescent="0.2">
      <c r="A105" s="167">
        <v>7</v>
      </c>
      <c r="B105" s="157">
        <v>7</v>
      </c>
      <c r="C105" s="158" t="s">
        <v>99</v>
      </c>
      <c r="D105" s="159">
        <v>78</v>
      </c>
      <c r="E105" s="65">
        <v>2130</v>
      </c>
      <c r="F105" s="97" t="s">
        <v>144</v>
      </c>
      <c r="G105" s="71">
        <v>0</v>
      </c>
      <c r="H105" s="71">
        <v>0.82699729999999994</v>
      </c>
      <c r="I105" s="71">
        <v>7.3075859999999997</v>
      </c>
      <c r="J105" s="71">
        <v>0.31070719999999996</v>
      </c>
      <c r="K105" s="168">
        <v>8.4452904999999987</v>
      </c>
      <c r="L105" s="169">
        <v>0</v>
      </c>
      <c r="M105" s="169">
        <v>0</v>
      </c>
      <c r="N105" s="169">
        <v>0.6</v>
      </c>
      <c r="O105" s="169">
        <v>0</v>
      </c>
      <c r="P105" s="168">
        <v>0.6</v>
      </c>
      <c r="Q105" s="169">
        <v>0</v>
      </c>
      <c r="R105" s="169">
        <v>0.82699729999999994</v>
      </c>
      <c r="S105" s="169">
        <v>7.9075859999999993</v>
      </c>
      <c r="T105" s="169">
        <v>0.31070719999999996</v>
      </c>
      <c r="U105" s="170">
        <v>9.0452904999999983</v>
      </c>
      <c r="V105" s="71">
        <v>5.4998975999999979</v>
      </c>
      <c r="W105" s="71">
        <v>14.3729637</v>
      </c>
      <c r="X105" s="71">
        <v>16.572835000000001</v>
      </c>
      <c r="Y105" s="71">
        <v>11.082001699999999</v>
      </c>
      <c r="Z105" s="168">
        <v>47.527697999999994</v>
      </c>
      <c r="AA105" s="169">
        <v>5.4998975999999979</v>
      </c>
      <c r="AB105" s="169">
        <v>15.199961</v>
      </c>
      <c r="AC105" s="169">
        <v>24.480421</v>
      </c>
      <c r="AD105" s="169">
        <v>11.392708899999999</v>
      </c>
      <c r="AE105" s="170">
        <v>56.572988499999994</v>
      </c>
      <c r="AF105" s="74">
        <v>0.14928132177425982</v>
      </c>
      <c r="AG105" s="74">
        <v>1.0605768157360116E-2</v>
      </c>
      <c r="AH105" s="171">
        <v>0.15988708993161993</v>
      </c>
      <c r="AI105" s="172">
        <v>0.84011291006838007</v>
      </c>
      <c r="AJ105" s="171">
        <v>1</v>
      </c>
    </row>
    <row r="106" spans="1:36" x14ac:dyDescent="0.2">
      <c r="A106" s="167">
        <v>7</v>
      </c>
      <c r="B106" s="157">
        <v>7</v>
      </c>
      <c r="C106" s="158" t="s">
        <v>99</v>
      </c>
      <c r="D106" s="159">
        <v>2</v>
      </c>
      <c r="E106" s="65">
        <v>9000</v>
      </c>
      <c r="F106" s="97" t="s">
        <v>145</v>
      </c>
      <c r="G106" s="71">
        <v>6.9416E-3</v>
      </c>
      <c r="H106" s="71">
        <v>2.0681106999999996</v>
      </c>
      <c r="I106" s="71">
        <v>3.5249956</v>
      </c>
      <c r="J106" s="71">
        <v>0.91416540000000013</v>
      </c>
      <c r="K106" s="168">
        <v>6.5142132999999998</v>
      </c>
      <c r="L106" s="169">
        <v>0</v>
      </c>
      <c r="M106" s="169">
        <v>0</v>
      </c>
      <c r="N106" s="169">
        <v>0</v>
      </c>
      <c r="O106" s="169">
        <v>0</v>
      </c>
      <c r="P106" s="168">
        <v>0</v>
      </c>
      <c r="Q106" s="169">
        <v>6.9416E-3</v>
      </c>
      <c r="R106" s="169">
        <v>2.0681106999999996</v>
      </c>
      <c r="S106" s="169">
        <v>3.5249956</v>
      </c>
      <c r="T106" s="169">
        <v>0.91416540000000013</v>
      </c>
      <c r="U106" s="170">
        <v>6.5142132999999998</v>
      </c>
      <c r="V106" s="71">
        <v>4.1666000000000003E-3</v>
      </c>
      <c r="W106" s="71">
        <v>1.7810634000000001</v>
      </c>
      <c r="X106" s="71">
        <v>4.0447043000000003</v>
      </c>
      <c r="Y106" s="71">
        <v>5.8249955</v>
      </c>
      <c r="Z106" s="168">
        <v>11.654929800000001</v>
      </c>
      <c r="AA106" s="169">
        <v>1.11082E-2</v>
      </c>
      <c r="AB106" s="169">
        <v>3.8491740999999999</v>
      </c>
      <c r="AC106" s="169">
        <v>7.5696998999999998</v>
      </c>
      <c r="AD106" s="169">
        <v>6.7391608999999999</v>
      </c>
      <c r="AE106" s="170">
        <v>18.169143099999999</v>
      </c>
      <c r="AF106" s="74">
        <v>0.3585316745069832</v>
      </c>
      <c r="AG106" s="74">
        <v>0</v>
      </c>
      <c r="AH106" s="171">
        <v>0.3585316745069832</v>
      </c>
      <c r="AI106" s="172">
        <v>0.64146832549301691</v>
      </c>
      <c r="AJ106" s="171">
        <v>1</v>
      </c>
    </row>
    <row r="107" spans="1:36" x14ac:dyDescent="0.2">
      <c r="A107" s="167">
        <v>7</v>
      </c>
      <c r="B107" s="157">
        <v>7</v>
      </c>
      <c r="C107" s="158" t="s">
        <v>99</v>
      </c>
      <c r="D107" s="159">
        <v>2</v>
      </c>
      <c r="E107" s="65">
        <v>9001</v>
      </c>
      <c r="F107" s="97" t="s">
        <v>146</v>
      </c>
      <c r="G107" s="71">
        <v>0</v>
      </c>
      <c r="H107" s="71">
        <v>8.013300000000001E-2</v>
      </c>
      <c r="I107" s="71">
        <v>6.9916588999999991</v>
      </c>
      <c r="J107" s="71">
        <v>0.25833320000000004</v>
      </c>
      <c r="K107" s="168">
        <v>7.3301250999999992</v>
      </c>
      <c r="L107" s="169">
        <v>0</v>
      </c>
      <c r="M107" s="169">
        <v>9.939930000000001E-2</v>
      </c>
      <c r="N107" s="169">
        <v>0.99166500000000002</v>
      </c>
      <c r="O107" s="169">
        <v>0.12499979999999999</v>
      </c>
      <c r="P107" s="168">
        <v>1.2160641000000001</v>
      </c>
      <c r="Q107" s="169">
        <v>0</v>
      </c>
      <c r="R107" s="169">
        <v>0.17953230000000003</v>
      </c>
      <c r="S107" s="169">
        <v>7.9833238999999994</v>
      </c>
      <c r="T107" s="169">
        <v>0.38333300000000003</v>
      </c>
      <c r="U107" s="170">
        <v>8.5461892000000006</v>
      </c>
      <c r="V107" s="71">
        <v>1.7499996000000004</v>
      </c>
      <c r="W107" s="71">
        <v>6.2657700000000011E-2</v>
      </c>
      <c r="X107" s="71">
        <v>3.6166616</v>
      </c>
      <c r="Y107" s="71">
        <v>1.0583323</v>
      </c>
      <c r="Z107" s="168">
        <v>6.4876512000000002</v>
      </c>
      <c r="AA107" s="169">
        <v>1.7499996000000004</v>
      </c>
      <c r="AB107" s="169">
        <v>0.24219000000000004</v>
      </c>
      <c r="AC107" s="169">
        <v>11.599985499999999</v>
      </c>
      <c r="AD107" s="169">
        <v>1.4416652999999999</v>
      </c>
      <c r="AE107" s="170">
        <v>15.033840399999999</v>
      </c>
      <c r="AF107" s="74">
        <v>0.48757502440959793</v>
      </c>
      <c r="AG107" s="74">
        <v>8.088845349189687E-2</v>
      </c>
      <c r="AH107" s="171">
        <v>0.56846347790149476</v>
      </c>
      <c r="AI107" s="172">
        <v>0.43153652209850524</v>
      </c>
      <c r="AJ107" s="171">
        <v>1</v>
      </c>
    </row>
    <row r="108" spans="1:36" x14ac:dyDescent="0.2">
      <c r="A108" s="189">
        <v>7</v>
      </c>
      <c r="B108" s="157">
        <v>7</v>
      </c>
      <c r="C108" s="158" t="s">
        <v>99</v>
      </c>
      <c r="D108" s="159">
        <v>7</v>
      </c>
      <c r="E108" s="190">
        <v>9002</v>
      </c>
      <c r="F108" s="95" t="s">
        <v>147</v>
      </c>
      <c r="G108" s="71">
        <v>0</v>
      </c>
      <c r="H108" s="71">
        <v>0</v>
      </c>
      <c r="I108" s="71">
        <v>0</v>
      </c>
      <c r="J108" s="71">
        <v>0</v>
      </c>
      <c r="K108" s="168">
        <v>0</v>
      </c>
      <c r="L108" s="169">
        <v>0</v>
      </c>
      <c r="M108" s="169">
        <v>0</v>
      </c>
      <c r="N108" s="169">
        <v>0</v>
      </c>
      <c r="O108" s="169">
        <v>0</v>
      </c>
      <c r="P108" s="168">
        <v>0</v>
      </c>
      <c r="Q108" s="169">
        <v>0</v>
      </c>
      <c r="R108" s="169">
        <v>0</v>
      </c>
      <c r="S108" s="169">
        <v>0</v>
      </c>
      <c r="T108" s="169">
        <v>0</v>
      </c>
      <c r="U108" s="170">
        <v>0</v>
      </c>
      <c r="V108" s="71">
        <v>0</v>
      </c>
      <c r="W108" s="71">
        <v>0</v>
      </c>
      <c r="X108" s="71">
        <v>0</v>
      </c>
      <c r="Y108" s="71">
        <v>0</v>
      </c>
      <c r="Z108" s="168">
        <v>0</v>
      </c>
      <c r="AA108" s="169">
        <v>0</v>
      </c>
      <c r="AB108" s="169">
        <v>0</v>
      </c>
      <c r="AC108" s="169">
        <v>0</v>
      </c>
      <c r="AD108" s="169">
        <v>0</v>
      </c>
      <c r="AE108" s="170">
        <v>0</v>
      </c>
      <c r="AF108" s="74">
        <v>0</v>
      </c>
      <c r="AG108" s="74">
        <v>0</v>
      </c>
      <c r="AH108" s="171">
        <v>0</v>
      </c>
      <c r="AI108" s="172">
        <v>0</v>
      </c>
      <c r="AJ108" s="171">
        <v>0</v>
      </c>
    </row>
    <row r="109" spans="1:36" x14ac:dyDescent="0.2">
      <c r="A109" s="179"/>
      <c r="B109" s="179" t="s">
        <v>103</v>
      </c>
      <c r="C109" s="180"/>
      <c r="D109" s="181" t="s">
        <v>103</v>
      </c>
      <c r="E109" s="182">
        <v>8</v>
      </c>
      <c r="F109" s="183" t="s">
        <v>83</v>
      </c>
      <c r="G109" s="60">
        <v>2.3108299999999998E-2</v>
      </c>
      <c r="H109" s="60">
        <v>14.298968200000001</v>
      </c>
      <c r="I109" s="60">
        <v>0.8447228</v>
      </c>
      <c r="J109" s="60">
        <v>27.556118100000006</v>
      </c>
      <c r="K109" s="184">
        <v>42.722917400000007</v>
      </c>
      <c r="L109" s="60">
        <v>0</v>
      </c>
      <c r="M109" s="60">
        <v>0</v>
      </c>
      <c r="N109" s="60">
        <v>0</v>
      </c>
      <c r="O109" s="60">
        <v>0</v>
      </c>
      <c r="P109" s="184">
        <v>0</v>
      </c>
      <c r="Q109" s="60">
        <v>2.3108299999999998E-2</v>
      </c>
      <c r="R109" s="60">
        <v>14.298968200000001</v>
      </c>
      <c r="S109" s="60">
        <v>0.8447228</v>
      </c>
      <c r="T109" s="60">
        <v>27.556118100000006</v>
      </c>
      <c r="U109" s="185">
        <v>42.722917400000007</v>
      </c>
      <c r="V109" s="60">
        <v>0</v>
      </c>
      <c r="W109" s="60">
        <v>1.1396441000000002</v>
      </c>
      <c r="X109" s="60">
        <v>15.203499299999999</v>
      </c>
      <c r="Y109" s="60">
        <v>449.22886089999969</v>
      </c>
      <c r="Z109" s="184">
        <v>465.57200429999966</v>
      </c>
      <c r="AA109" s="60">
        <v>2.3108299999999998E-2</v>
      </c>
      <c r="AB109" s="60">
        <v>15.438612300000001</v>
      </c>
      <c r="AC109" s="60">
        <v>16.0482221</v>
      </c>
      <c r="AD109" s="60">
        <v>476.78497899999968</v>
      </c>
      <c r="AE109" s="185">
        <v>508.29492169999969</v>
      </c>
      <c r="AF109" s="186">
        <v>8.4051434661421745E-2</v>
      </c>
      <c r="AG109" s="186">
        <v>0</v>
      </c>
      <c r="AH109" s="187">
        <v>8.4051434661421745E-2</v>
      </c>
      <c r="AI109" s="188">
        <v>0.91594856533857816</v>
      </c>
      <c r="AJ109" s="187">
        <v>0.99999999999999989</v>
      </c>
    </row>
    <row r="110" spans="1:36" x14ac:dyDescent="0.2">
      <c r="A110" s="167">
        <v>8</v>
      </c>
      <c r="B110" s="157">
        <v>8.1</v>
      </c>
      <c r="C110" s="158" t="s">
        <v>99</v>
      </c>
      <c r="D110" s="159">
        <v>2</v>
      </c>
      <c r="E110" s="65">
        <v>850</v>
      </c>
      <c r="F110" s="97" t="s">
        <v>84</v>
      </c>
      <c r="G110" s="71">
        <v>2.3108299999999998E-2</v>
      </c>
      <c r="H110" s="71">
        <v>0.58338129999999999</v>
      </c>
      <c r="I110" s="71">
        <v>0.18333260000000001</v>
      </c>
      <c r="J110" s="71">
        <v>4.0666640999999997</v>
      </c>
      <c r="K110" s="168">
        <v>4.8564862999999994</v>
      </c>
      <c r="L110" s="169">
        <v>0</v>
      </c>
      <c r="M110" s="169">
        <v>0</v>
      </c>
      <c r="N110" s="169">
        <v>0</v>
      </c>
      <c r="O110" s="169">
        <v>0</v>
      </c>
      <c r="P110" s="168">
        <v>0</v>
      </c>
      <c r="Q110" s="169">
        <v>2.3108299999999998E-2</v>
      </c>
      <c r="R110" s="169">
        <v>0.58338129999999999</v>
      </c>
      <c r="S110" s="169">
        <v>0.18333260000000001</v>
      </c>
      <c r="T110" s="169">
        <v>4.0666640999999997</v>
      </c>
      <c r="U110" s="170">
        <v>4.8564862999999994</v>
      </c>
      <c r="V110" s="71">
        <v>0</v>
      </c>
      <c r="W110" s="71">
        <v>0.92998680000000011</v>
      </c>
      <c r="X110" s="71">
        <v>6.0236013999999996</v>
      </c>
      <c r="Y110" s="71">
        <v>172.76942739999981</v>
      </c>
      <c r="Z110" s="168">
        <v>179.72301559999983</v>
      </c>
      <c r="AA110" s="169">
        <v>2.3108299999999998E-2</v>
      </c>
      <c r="AB110" s="169">
        <v>1.5133681000000001</v>
      </c>
      <c r="AC110" s="169">
        <v>6.2069339999999995</v>
      </c>
      <c r="AD110" s="169">
        <v>176.83609149999981</v>
      </c>
      <c r="AE110" s="170">
        <v>184.5795018999998</v>
      </c>
      <c r="AF110" s="74">
        <v>2.6311081403996382E-2</v>
      </c>
      <c r="AG110" s="74">
        <v>0</v>
      </c>
      <c r="AH110" s="171">
        <v>2.6311081403996382E-2</v>
      </c>
      <c r="AI110" s="172">
        <v>0.97368891859600382</v>
      </c>
      <c r="AJ110" s="171">
        <v>1.0000000000000002</v>
      </c>
    </row>
    <row r="111" spans="1:36" x14ac:dyDescent="0.2">
      <c r="A111" s="167">
        <v>8</v>
      </c>
      <c r="B111" s="157">
        <v>8.1999999999999993</v>
      </c>
      <c r="C111" s="158" t="s">
        <v>99</v>
      </c>
      <c r="D111" s="159">
        <v>2</v>
      </c>
      <c r="E111" s="65">
        <v>650</v>
      </c>
      <c r="F111" s="97" t="s">
        <v>85</v>
      </c>
      <c r="G111" s="71">
        <v>0</v>
      </c>
      <c r="H111" s="71">
        <v>0</v>
      </c>
      <c r="I111" s="71">
        <v>0.3</v>
      </c>
      <c r="J111" s="71">
        <v>12.915413400000002</v>
      </c>
      <c r="K111" s="168">
        <v>13.215413400000003</v>
      </c>
      <c r="L111" s="169">
        <v>0</v>
      </c>
      <c r="M111" s="169">
        <v>0</v>
      </c>
      <c r="N111" s="169">
        <v>0</v>
      </c>
      <c r="O111" s="169">
        <v>0</v>
      </c>
      <c r="P111" s="168">
        <v>0</v>
      </c>
      <c r="Q111" s="169">
        <v>0</v>
      </c>
      <c r="R111" s="169">
        <v>0</v>
      </c>
      <c r="S111" s="169">
        <v>0.3</v>
      </c>
      <c r="T111" s="169">
        <v>12.915413400000002</v>
      </c>
      <c r="U111" s="170">
        <v>13.215413400000003</v>
      </c>
      <c r="V111" s="71">
        <v>0</v>
      </c>
      <c r="W111" s="71">
        <v>5.4166200000000005E-2</v>
      </c>
      <c r="X111" s="71">
        <v>6.6690664000000002</v>
      </c>
      <c r="Y111" s="71">
        <v>120.15682609999993</v>
      </c>
      <c r="Z111" s="168">
        <v>126.88005869999994</v>
      </c>
      <c r="AA111" s="169">
        <v>0</v>
      </c>
      <c r="AB111" s="169">
        <v>5.4166200000000005E-2</v>
      </c>
      <c r="AC111" s="169">
        <v>6.9690664</v>
      </c>
      <c r="AD111" s="169">
        <v>133.07223949999994</v>
      </c>
      <c r="AE111" s="170">
        <v>140.09547209999994</v>
      </c>
      <c r="AF111" s="74">
        <v>9.4331481252776392E-2</v>
      </c>
      <c r="AG111" s="74">
        <v>0</v>
      </c>
      <c r="AH111" s="171">
        <v>9.4331481252776392E-2</v>
      </c>
      <c r="AI111" s="172">
        <v>0.90566851874722365</v>
      </c>
      <c r="AJ111" s="171">
        <v>1</v>
      </c>
    </row>
    <row r="112" spans="1:36" x14ac:dyDescent="0.2">
      <c r="A112" s="167">
        <v>8</v>
      </c>
      <c r="B112" s="157">
        <v>8.3000000000000007</v>
      </c>
      <c r="C112" s="158" t="s">
        <v>99</v>
      </c>
      <c r="D112" s="159">
        <v>2</v>
      </c>
      <c r="E112" s="65">
        <v>660</v>
      </c>
      <c r="F112" s="97" t="s">
        <v>86</v>
      </c>
      <c r="G112" s="71">
        <v>0</v>
      </c>
      <c r="H112" s="71">
        <v>0</v>
      </c>
      <c r="I112" s="71">
        <v>0</v>
      </c>
      <c r="J112" s="71">
        <v>3.4333281000000007</v>
      </c>
      <c r="K112" s="168">
        <v>3.4333281000000007</v>
      </c>
      <c r="L112" s="169">
        <v>0</v>
      </c>
      <c r="M112" s="169">
        <v>0</v>
      </c>
      <c r="N112" s="169">
        <v>0</v>
      </c>
      <c r="O112" s="169">
        <v>0</v>
      </c>
      <c r="P112" s="168">
        <v>0</v>
      </c>
      <c r="Q112" s="169">
        <v>0</v>
      </c>
      <c r="R112" s="169">
        <v>0</v>
      </c>
      <c r="S112" s="169">
        <v>0</v>
      </c>
      <c r="T112" s="169">
        <v>3.4333281000000007</v>
      </c>
      <c r="U112" s="170">
        <v>3.4333281000000007</v>
      </c>
      <c r="V112" s="71">
        <v>0</v>
      </c>
      <c r="W112" s="71">
        <v>0</v>
      </c>
      <c r="X112" s="71">
        <v>0</v>
      </c>
      <c r="Y112" s="71">
        <v>118.27237249999995</v>
      </c>
      <c r="Z112" s="168">
        <v>118.27237249999995</v>
      </c>
      <c r="AA112" s="169">
        <v>0</v>
      </c>
      <c r="AB112" s="169">
        <v>0</v>
      </c>
      <c r="AC112" s="169">
        <v>0</v>
      </c>
      <c r="AD112" s="169">
        <v>121.70570059999994</v>
      </c>
      <c r="AE112" s="170">
        <v>121.70570059999994</v>
      </c>
      <c r="AF112" s="74">
        <v>2.8210084515959001E-2</v>
      </c>
      <c r="AG112" s="74">
        <v>0</v>
      </c>
      <c r="AH112" s="171">
        <v>2.8210084515959001E-2</v>
      </c>
      <c r="AI112" s="172">
        <v>0.97178991548404103</v>
      </c>
      <c r="AJ112" s="171">
        <v>1</v>
      </c>
    </row>
    <row r="113" spans="1:36" ht="25.5" x14ac:dyDescent="0.2">
      <c r="A113" s="167">
        <v>8</v>
      </c>
      <c r="B113" s="157">
        <v>8.4</v>
      </c>
      <c r="C113" s="158" t="s">
        <v>99</v>
      </c>
      <c r="D113" s="159">
        <v>2</v>
      </c>
      <c r="E113" s="65">
        <v>750</v>
      </c>
      <c r="F113" s="97" t="s">
        <v>87</v>
      </c>
      <c r="G113" s="71">
        <v>0</v>
      </c>
      <c r="H113" s="71">
        <v>13.715586900000002</v>
      </c>
      <c r="I113" s="71">
        <v>0.36139020000000005</v>
      </c>
      <c r="J113" s="71">
        <v>7.1407125000000011</v>
      </c>
      <c r="K113" s="168">
        <v>21.217689600000003</v>
      </c>
      <c r="L113" s="169">
        <v>0</v>
      </c>
      <c r="M113" s="169">
        <v>0</v>
      </c>
      <c r="N113" s="169">
        <v>0</v>
      </c>
      <c r="O113" s="169">
        <v>0</v>
      </c>
      <c r="P113" s="168">
        <v>0</v>
      </c>
      <c r="Q113" s="169">
        <v>0</v>
      </c>
      <c r="R113" s="169">
        <v>13.715586900000002</v>
      </c>
      <c r="S113" s="169">
        <v>0.36139020000000005</v>
      </c>
      <c r="T113" s="169">
        <v>7.1407125000000011</v>
      </c>
      <c r="U113" s="170">
        <v>21.217689600000003</v>
      </c>
      <c r="V113" s="71">
        <v>0</v>
      </c>
      <c r="W113" s="71">
        <v>0.15549109999999999</v>
      </c>
      <c r="X113" s="71">
        <v>2.5108315000000001</v>
      </c>
      <c r="Y113" s="71">
        <v>38.030234900000004</v>
      </c>
      <c r="Z113" s="168">
        <v>40.696557500000004</v>
      </c>
      <c r="AA113" s="169">
        <v>0</v>
      </c>
      <c r="AB113" s="169">
        <v>13.871078000000002</v>
      </c>
      <c r="AC113" s="169">
        <v>2.8722217000000003</v>
      </c>
      <c r="AD113" s="169">
        <v>45.170947400000003</v>
      </c>
      <c r="AE113" s="170">
        <v>61.914247100000004</v>
      </c>
      <c r="AF113" s="74">
        <v>0.34269478502630457</v>
      </c>
      <c r="AG113" s="74">
        <v>0</v>
      </c>
      <c r="AH113" s="171">
        <v>0.34269478502630457</v>
      </c>
      <c r="AI113" s="172">
        <v>0.65730521497369543</v>
      </c>
      <c r="AJ113" s="171">
        <v>1</v>
      </c>
    </row>
  </sheetData>
  <mergeCells count="6">
    <mergeCell ref="G1:K1"/>
    <mergeCell ref="L1:P1"/>
    <mergeCell ref="Q1:U1"/>
    <mergeCell ref="V1:Z1"/>
    <mergeCell ref="AA1:AE1"/>
    <mergeCell ref="AF1:AJ1"/>
  </mergeCells>
  <pageMargins left="0.41" right="0.42" top="0.5" bottom="0.6" header="0.39" footer="0.4"/>
  <pageSetup paperSize="9" scale="56"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13"/>
  <sheetViews>
    <sheetView zoomScaleNormal="100" zoomScaleSheetLayoutView="75" workbookViewId="0">
      <pane ySplit="2" topLeftCell="A3" activePane="bottomLeft" state="frozenSplit"/>
      <selection activeCell="G6" sqref="G6"/>
      <selection pane="bottomLeft" activeCell="G6" sqref="G6"/>
    </sheetView>
  </sheetViews>
  <sheetFormatPr baseColWidth="10" defaultRowHeight="12.75" x14ac:dyDescent="0.2"/>
  <cols>
    <col min="1" max="1" width="3.140625" style="199" customWidth="1"/>
    <col min="2" max="2" width="95.28515625" style="197" customWidth="1"/>
    <col min="3" max="3" width="8.42578125" style="198" customWidth="1"/>
    <col min="4" max="24" width="11.42578125" style="198"/>
    <col min="25" max="25" width="7.28515625" style="198" customWidth="1"/>
    <col min="26" max="26" width="7.42578125" style="198" customWidth="1"/>
    <col min="27" max="28" width="11.42578125" style="198"/>
    <col min="29" max="30" width="7.28515625" style="198" customWidth="1"/>
    <col min="31" max="16384" width="11.42578125" style="198"/>
  </cols>
  <sheetData>
    <row r="1" spans="1:2" ht="15.75" x14ac:dyDescent="0.2">
      <c r="A1" s="196" t="s">
        <v>148</v>
      </c>
    </row>
    <row r="3" spans="1:2" x14ac:dyDescent="0.2">
      <c r="A3" s="199" t="s">
        <v>149</v>
      </c>
    </row>
    <row r="4" spans="1:2" x14ac:dyDescent="0.2">
      <c r="B4" s="200" t="s">
        <v>150</v>
      </c>
    </row>
    <row r="6" spans="1:2" x14ac:dyDescent="0.2">
      <c r="A6" s="199" t="s">
        <v>151</v>
      </c>
    </row>
    <row r="7" spans="1:2" ht="40.5" customHeight="1" x14ac:dyDescent="0.2">
      <c r="B7" s="197" t="s">
        <v>152</v>
      </c>
    </row>
    <row r="8" spans="1:2" ht="25.5" x14ac:dyDescent="0.2">
      <c r="B8" s="197" t="s">
        <v>153</v>
      </c>
    </row>
    <row r="9" spans="1:2" ht="25.5" x14ac:dyDescent="0.2">
      <c r="B9" s="197" t="s">
        <v>154</v>
      </c>
    </row>
    <row r="11" spans="1:2" x14ac:dyDescent="0.2">
      <c r="A11" s="199" t="s">
        <v>155</v>
      </c>
    </row>
    <row r="12" spans="1:2" ht="25.5" x14ac:dyDescent="0.2">
      <c r="B12" s="197" t="s">
        <v>156</v>
      </c>
    </row>
    <row r="14" spans="1:2" x14ac:dyDescent="0.2">
      <c r="A14" s="199" t="s">
        <v>157</v>
      </c>
    </row>
    <row r="15" spans="1:2" x14ac:dyDescent="0.2">
      <c r="B15" s="197" t="s">
        <v>158</v>
      </c>
    </row>
    <row r="17" spans="1:2" x14ac:dyDescent="0.2">
      <c r="A17" s="199" t="s">
        <v>159</v>
      </c>
    </row>
    <row r="18" spans="1:2" ht="38.25" x14ac:dyDescent="0.2">
      <c r="B18" s="197" t="s">
        <v>160</v>
      </c>
    </row>
    <row r="20" spans="1:2" x14ac:dyDescent="0.2">
      <c r="A20" s="199" t="s">
        <v>161</v>
      </c>
    </row>
    <row r="21" spans="1:2" ht="26.25" customHeight="1" x14ac:dyDescent="0.2">
      <c r="B21" s="197" t="s">
        <v>162</v>
      </c>
    </row>
    <row r="22" spans="1:2" ht="26.25" customHeight="1" x14ac:dyDescent="0.2">
      <c r="B22" s="197" t="s">
        <v>163</v>
      </c>
    </row>
    <row r="24" spans="1:2" ht="15.75" x14ac:dyDescent="0.2">
      <c r="A24" s="196" t="s">
        <v>164</v>
      </c>
    </row>
    <row r="25" spans="1:2" ht="15.75" x14ac:dyDescent="0.2">
      <c r="A25" s="196"/>
    </row>
    <row r="26" spans="1:2" x14ac:dyDescent="0.2">
      <c r="A26" s="199" t="s">
        <v>165</v>
      </c>
    </row>
    <row r="27" spans="1:2" ht="25.5" x14ac:dyDescent="0.2">
      <c r="B27" s="197" t="s">
        <v>166</v>
      </c>
    </row>
    <row r="29" spans="1:2" x14ac:dyDescent="0.2">
      <c r="A29" s="199" t="s">
        <v>167</v>
      </c>
    </row>
    <row r="30" spans="1:2" ht="38.25" x14ac:dyDescent="0.2">
      <c r="B30" s="197" t="s">
        <v>168</v>
      </c>
    </row>
    <row r="31" spans="1:2" ht="38.25" x14ac:dyDescent="0.2">
      <c r="B31" s="197" t="s">
        <v>169</v>
      </c>
    </row>
    <row r="33" spans="1:2" x14ac:dyDescent="0.2">
      <c r="A33" s="199" t="s">
        <v>170</v>
      </c>
    </row>
    <row r="34" spans="1:2" ht="38.25" x14ac:dyDescent="0.2">
      <c r="B34" s="197" t="s">
        <v>171</v>
      </c>
    </row>
    <row r="35" spans="1:2" ht="25.5" x14ac:dyDescent="0.2">
      <c r="B35" s="197" t="s">
        <v>172</v>
      </c>
    </row>
    <row r="37" spans="1:2" ht="15.75" x14ac:dyDescent="0.2">
      <c r="A37" s="196" t="s">
        <v>173</v>
      </c>
    </row>
    <row r="39" spans="1:2" x14ac:dyDescent="0.2">
      <c r="A39" s="199" t="s">
        <v>174</v>
      </c>
    </row>
    <row r="40" spans="1:2" ht="38.25" x14ac:dyDescent="0.2">
      <c r="B40" s="197" t="s">
        <v>175</v>
      </c>
    </row>
    <row r="41" spans="1:2" x14ac:dyDescent="0.2">
      <c r="B41" s="201" t="s">
        <v>176</v>
      </c>
    </row>
    <row r="43" spans="1:2" x14ac:dyDescent="0.2">
      <c r="A43" s="199" t="s">
        <v>177</v>
      </c>
    </row>
    <row r="44" spans="1:2" ht="38.25" x14ac:dyDescent="0.2">
      <c r="B44" s="197" t="s">
        <v>178</v>
      </c>
    </row>
    <row r="46" spans="1:2" x14ac:dyDescent="0.2">
      <c r="A46" s="199" t="s">
        <v>179</v>
      </c>
    </row>
    <row r="48" spans="1:2" x14ac:dyDescent="0.2">
      <c r="A48" s="199" t="s">
        <v>180</v>
      </c>
    </row>
    <row r="49" spans="1:2" ht="25.5" x14ac:dyDescent="0.2">
      <c r="B49" s="197" t="s">
        <v>181</v>
      </c>
    </row>
    <row r="50" spans="1:2" ht="25.5" x14ac:dyDescent="0.2">
      <c r="B50" s="197" t="s">
        <v>182</v>
      </c>
    </row>
    <row r="52" spans="1:2" x14ac:dyDescent="0.2">
      <c r="A52" s="199" t="s">
        <v>183</v>
      </c>
    </row>
    <row r="53" spans="1:2" ht="38.25" x14ac:dyDescent="0.2">
      <c r="B53" s="197" t="s">
        <v>184</v>
      </c>
    </row>
    <row r="54" spans="1:2" ht="38.25" x14ac:dyDescent="0.2">
      <c r="B54" s="197" t="s">
        <v>185</v>
      </c>
    </row>
    <row r="56" spans="1:2" x14ac:dyDescent="0.2">
      <c r="A56" s="199" t="s">
        <v>186</v>
      </c>
    </row>
    <row r="57" spans="1:2" ht="25.5" x14ac:dyDescent="0.2">
      <c r="B57" s="197" t="s">
        <v>187</v>
      </c>
    </row>
    <row r="59" spans="1:2" x14ac:dyDescent="0.2">
      <c r="A59" s="199" t="s">
        <v>188</v>
      </c>
    </row>
    <row r="60" spans="1:2" ht="25.5" x14ac:dyDescent="0.2">
      <c r="B60" s="202" t="s">
        <v>189</v>
      </c>
    </row>
    <row r="61" spans="1:2" ht="38.25" x14ac:dyDescent="0.2">
      <c r="B61" s="202" t="s">
        <v>190</v>
      </c>
    </row>
    <row r="62" spans="1:2" ht="25.5" x14ac:dyDescent="0.2">
      <c r="B62" s="202" t="s">
        <v>191</v>
      </c>
    </row>
    <row r="64" spans="1:2" x14ac:dyDescent="0.2">
      <c r="A64" s="199" t="s">
        <v>192</v>
      </c>
    </row>
    <row r="65" spans="1:2" x14ac:dyDescent="0.2">
      <c r="B65" s="197" t="s">
        <v>193</v>
      </c>
    </row>
    <row r="66" spans="1:2" ht="249" customHeight="1" x14ac:dyDescent="0.2"/>
    <row r="67" spans="1:2" ht="9.75" customHeight="1" x14ac:dyDescent="0.2"/>
    <row r="68" spans="1:2" x14ac:dyDescent="0.2">
      <c r="A68" s="199" t="s">
        <v>194</v>
      </c>
    </row>
    <row r="69" spans="1:2" ht="30.75" customHeight="1" x14ac:dyDescent="0.2">
      <c r="B69" s="197" t="s">
        <v>195</v>
      </c>
    </row>
    <row r="71" spans="1:2" ht="15.75" x14ac:dyDescent="0.2">
      <c r="A71" s="196" t="s">
        <v>196</v>
      </c>
    </row>
    <row r="73" spans="1:2" x14ac:dyDescent="0.2">
      <c r="A73" s="199" t="s">
        <v>197</v>
      </c>
    </row>
    <row r="74" spans="1:2" ht="38.25" x14ac:dyDescent="0.2">
      <c r="B74" s="203" t="s">
        <v>198</v>
      </c>
    </row>
    <row r="75" spans="1:2" ht="38.25" x14ac:dyDescent="0.2">
      <c r="B75" s="203" t="s">
        <v>199</v>
      </c>
    </row>
    <row r="76" spans="1:2" ht="38.25" x14ac:dyDescent="0.2">
      <c r="B76" s="203" t="s">
        <v>200</v>
      </c>
    </row>
    <row r="78" spans="1:2" x14ac:dyDescent="0.2">
      <c r="A78" s="199" t="s">
        <v>201</v>
      </c>
    </row>
    <row r="79" spans="1:2" ht="30.6" customHeight="1" x14ac:dyDescent="0.2">
      <c r="B79" s="203" t="s">
        <v>202</v>
      </c>
    </row>
    <row r="80" spans="1:2" x14ac:dyDescent="0.2">
      <c r="B80" s="203"/>
    </row>
    <row r="81" spans="1:2" x14ac:dyDescent="0.2">
      <c r="A81" s="199" t="s">
        <v>203</v>
      </c>
    </row>
    <row r="82" spans="1:2" ht="39" customHeight="1" x14ac:dyDescent="0.2">
      <c r="B82" s="203" t="s">
        <v>204</v>
      </c>
    </row>
    <row r="83" spans="1:2" x14ac:dyDescent="0.2">
      <c r="B83" s="203" t="s">
        <v>205</v>
      </c>
    </row>
    <row r="84" spans="1:2" ht="25.5" x14ac:dyDescent="0.2">
      <c r="A84" s="204" t="s">
        <v>206</v>
      </c>
      <c r="B84" s="203" t="s">
        <v>207</v>
      </c>
    </row>
    <row r="85" spans="1:2" ht="25.5" x14ac:dyDescent="0.2">
      <c r="A85" s="204" t="s">
        <v>206</v>
      </c>
      <c r="B85" s="197" t="s">
        <v>208</v>
      </c>
    </row>
    <row r="86" spans="1:2" ht="25.5" x14ac:dyDescent="0.2">
      <c r="A86" s="204"/>
      <c r="B86" s="197" t="s">
        <v>209</v>
      </c>
    </row>
    <row r="87" spans="1:2" ht="25.5" x14ac:dyDescent="0.2">
      <c r="A87" s="204" t="s">
        <v>206</v>
      </c>
      <c r="B87" s="197" t="s">
        <v>210</v>
      </c>
    </row>
    <row r="88" spans="1:2" ht="25.5" x14ac:dyDescent="0.2">
      <c r="A88" s="204"/>
      <c r="B88" s="197" t="s">
        <v>211</v>
      </c>
    </row>
    <row r="89" spans="1:2" ht="38.25" x14ac:dyDescent="0.2">
      <c r="A89" s="204"/>
      <c r="B89" s="197" t="s">
        <v>212</v>
      </c>
    </row>
    <row r="90" spans="1:2" ht="38.25" x14ac:dyDescent="0.2">
      <c r="A90" s="204" t="s">
        <v>206</v>
      </c>
      <c r="B90" s="197" t="s">
        <v>213</v>
      </c>
    </row>
    <row r="91" spans="1:2" x14ac:dyDescent="0.2">
      <c r="A91" s="204"/>
    </row>
    <row r="92" spans="1:2" x14ac:dyDescent="0.2">
      <c r="A92" s="199" t="s">
        <v>214</v>
      </c>
    </row>
    <row r="93" spans="1:2" ht="25.5" x14ac:dyDescent="0.2">
      <c r="B93" s="197" t="s">
        <v>215</v>
      </c>
    </row>
    <row r="94" spans="1:2" ht="25.5" x14ac:dyDescent="0.2">
      <c r="B94" s="197" t="s">
        <v>216</v>
      </c>
    </row>
    <row r="96" spans="1:2" ht="15.75" x14ac:dyDescent="0.2">
      <c r="A96" s="196" t="s">
        <v>217</v>
      </c>
    </row>
    <row r="97" spans="1:2" ht="25.5" x14ac:dyDescent="0.2">
      <c r="B97" s="197" t="s">
        <v>218</v>
      </c>
    </row>
    <row r="98" spans="1:2" ht="38.25" x14ac:dyDescent="0.2">
      <c r="B98" s="203" t="s">
        <v>219</v>
      </c>
    </row>
    <row r="99" spans="1:2" ht="38.25" x14ac:dyDescent="0.2">
      <c r="B99" s="203" t="s">
        <v>220</v>
      </c>
    </row>
    <row r="100" spans="1:2" ht="38.25" x14ac:dyDescent="0.2">
      <c r="B100" s="203" t="s">
        <v>221</v>
      </c>
    </row>
    <row r="101" spans="1:2" ht="25.5" x14ac:dyDescent="0.2">
      <c r="B101" s="197" t="s">
        <v>222</v>
      </c>
    </row>
    <row r="102" spans="1:2" x14ac:dyDescent="0.2">
      <c r="B102" s="197" t="s">
        <v>223</v>
      </c>
    </row>
    <row r="104" spans="1:2" ht="15.75" x14ac:dyDescent="0.2">
      <c r="A104" s="196" t="s">
        <v>224</v>
      </c>
    </row>
    <row r="105" spans="1:2" x14ac:dyDescent="0.2">
      <c r="B105" s="197" t="s">
        <v>225</v>
      </c>
    </row>
    <row r="106" spans="1:2" x14ac:dyDescent="0.2">
      <c r="B106" s="201" t="s">
        <v>176</v>
      </c>
    </row>
    <row r="108" spans="1:2" x14ac:dyDescent="0.2">
      <c r="B108" s="197" t="s">
        <v>226</v>
      </c>
    </row>
    <row r="110" spans="1:2" x14ac:dyDescent="0.2">
      <c r="B110" s="197" t="s">
        <v>227</v>
      </c>
    </row>
    <row r="111" spans="1:2" x14ac:dyDescent="0.2">
      <c r="B111" s="197" t="s">
        <v>228</v>
      </c>
    </row>
    <row r="112" spans="1:2" x14ac:dyDescent="0.2">
      <c r="B112" s="197" t="s">
        <v>229</v>
      </c>
    </row>
    <row r="113" spans="2:2" x14ac:dyDescent="0.2">
      <c r="B113" s="197" t="s">
        <v>230</v>
      </c>
    </row>
  </sheetData>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lpstr>Finanzquelle!SuchSHISStat</vt:lpstr>
      <vt:lpstr>Finanzquelle!SuchWertStat</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2018-02-28T16:42:47Z</dcterms:created>
  <dcterms:modified xsi:type="dcterms:W3CDTF">2018-02-28T16:43:33Z</dcterms:modified>
</cp:coreProperties>
</file>