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Personalstatistiken\2015\Personal nur Daten neu\"/>
    </mc:Choice>
  </mc:AlternateContent>
  <workbookProtection workbookAlgorithmName="SHA-512" workbookHashValue="65gMDdCGMeBJ9HgBbUSyg52a9vnxHc7Stej3gRj2VORMUvoPk4bMHXqo09r7hdkP0XVjKjJqRJEzYrv+/tTrRw==" workbookSaltValue="dY5C3R6vyvJNtvmT9HInKQ==" workbookSpinCount="100000" lockStructure="1"/>
  <bookViews>
    <workbookView xWindow="0" yWindow="0" windowWidth="28800" windowHeight="11700"/>
  </bookViews>
  <sheets>
    <sheet name="Finanzquelle" sheetId="1" r:id="rId1"/>
    <sheet name="Bemerkungen" sheetId="2" r:id="rId2"/>
  </sheets>
  <definedNames>
    <definedName name="_xlnm._FilterDatabase" localSheetId="0" hidden="1">Finanzquelle!$46:$113</definedName>
    <definedName name="_xlnm.Print_Area" localSheetId="1">Bemerkungen!$A$1:$B$113</definedName>
    <definedName name="_xlnm.Print_Area" localSheetId="0">Finanzquelle!$G$6:$AJ$113</definedName>
    <definedName name="_xlnm.Print_Titles" localSheetId="0">Finanzquelle!$D:$F,Finanzquelle!$1:$5</definedName>
    <definedName name="Z_1E8CBBCA_0B77_4C95_844D_BAE48846A8F5_.wvu.PrintArea" localSheetId="0" hidden="1">Finanzquelle!$G$6:$AJ$108</definedName>
    <definedName name="Z_1E8CBBCA_0B77_4C95_844D_BAE48846A8F5_.wvu.PrintTitles" localSheetId="0" hidden="1">Finanzquelle!$D:$F,Finanzquelle!$1:$5</definedName>
  </definedNames>
  <calcPr calcId="162913" calcMode="manual"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<sst xmlns="http://schemas.openxmlformats.org/spreadsheetml/2006/main" count="418" uniqueCount="230">
  <si>
    <t>Übrige Drittmittel</t>
  </si>
  <si>
    <t>Nationalfonds</t>
  </si>
  <si>
    <t>Total Drittmittel</t>
  </si>
  <si>
    <t>Grundmittel</t>
  </si>
  <si>
    <t>Total Uni</t>
  </si>
  <si>
    <t>Anteil Finanzquellen</t>
  </si>
  <si>
    <t>Personen-Vollzeitäquivalente</t>
  </si>
  <si>
    <t>Prof.</t>
  </si>
  <si>
    <t>Doz.</t>
  </si>
  <si>
    <t>Ass.</t>
  </si>
  <si>
    <t>Adm.</t>
  </si>
  <si>
    <t>Total</t>
  </si>
  <si>
    <t>DM</t>
  </si>
  <si>
    <t>NF</t>
  </si>
  <si>
    <t>T-DM</t>
  </si>
  <si>
    <t>Staat</t>
  </si>
  <si>
    <t>nach Finanzquellen im Jahres-Ø</t>
  </si>
  <si>
    <t>VZÄ</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</si>
  <si>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</si>
  <si>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</si>
  <si>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</si>
  <si>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</si>
  <si>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</si>
  <si>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</si>
  <si>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</si>
  <si>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</si>
  <si>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</si>
  <si>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</si>
  <si>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</si>
  <si>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</si>
  <si>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</si>
  <si>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</si>
  <si>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</si>
  <si>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</si>
  <si>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</si>
  <si>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</si>
  <si>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</si>
  <si>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</si>
  <si>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</si>
  <si>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</si>
  <si>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</si>
  <si>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</si>
  <si>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</si>
  <si>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</si>
  <si>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</si>
  <si>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</si>
  <si>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</si>
  <si>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</si>
  <si>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</si>
  <si>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</si>
  <si>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</si>
  <si>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</si>
  <si>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</si>
  <si>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</si>
  <si>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</si>
  <si>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</si>
  <si>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</si>
  <si>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</si>
  <si>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</si>
  <si>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</si>
  <si>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</si>
  <si>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</si>
  <si>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</si>
  <si>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</si>
  <si>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</si>
  <si>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</si>
  <si>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</si>
  <si>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</si>
  <si>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</si>
  <si>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</si>
  <si>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</si>
  <si>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</si>
  <si>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</si>
  <si>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</si>
  <si>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Exakte &amp; Naturwissenschaften/übrige</t>
  </si>
  <si>
    <t>Medizin &amp; Pharmazie</t>
  </si>
  <si>
    <t>Humanmedizin</t>
  </si>
  <si>
    <t>Zahnmedizin</t>
  </si>
  <si>
    <t>Veterinärmedizin</t>
  </si>
  <si>
    <t>Pharmazie</t>
  </si>
  <si>
    <t>Medizin &amp; Pharm./übrige (Biomedizin)</t>
  </si>
  <si>
    <t>Interdisziplinäre &amp; andere (Sport, Ökologie)</t>
  </si>
  <si>
    <t>Zentralbereich</t>
  </si>
  <si>
    <t>Zentrale Verwaltung</t>
  </si>
  <si>
    <t>Zentrale Bibliotheken</t>
  </si>
  <si>
    <t>Technische Dienste und Logistik</t>
  </si>
  <si>
    <t>Dienstleistungen für Mitarbeitende und Studierende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</si>
  <si>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</si>
  <si>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</si>
  <si>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</si>
  <si>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</si>
  <si>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</si>
  <si>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</si>
  <si>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</si>
  <si>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</si>
  <si>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</si>
  <si>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</si>
  <si>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</si>
  <si>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653/2100</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</si>
  <si>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</si>
  <si>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</si>
  <si>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</si>
  <si>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</si>
  <si>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</si>
  <si>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</si>
  <si>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</si>
  <si>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</si>
  <si>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</si>
  <si>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</si>
  <si>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</si>
  <si>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</si>
  <si>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</si>
  <si>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</si>
  <si>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</si>
  <si>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u. Frühgeschichte</t>
  </si>
  <si>
    <t>Geschichte</t>
  </si>
  <si>
    <t>Kunstgeschichte</t>
  </si>
  <si>
    <t>Musikwissenschaft</t>
  </si>
  <si>
    <t>Theater- u. Filmwissenschaft</t>
  </si>
  <si>
    <t>Ethnologie u. Volkskunde</t>
  </si>
  <si>
    <t>Historische u. Kulturwiss. fächerüb./übrige</t>
  </si>
  <si>
    <t>Psychologie</t>
  </si>
  <si>
    <t>Erziehungswissenschaften</t>
  </si>
  <si>
    <t>Soziologie (siehe Sozialwissenschaften)</t>
  </si>
  <si>
    <t>Politikwissenschaft (siehe Sozialwissenschaften)</t>
  </si>
  <si>
    <t>Kommunikations- u. Medienwissenschaften (siehe Sozialwissenschaften)</t>
  </si>
  <si>
    <t>Sozialwissenschaften fächerübergr./übrige</t>
  </si>
  <si>
    <t>Geistes-/Sozialwissenschaften/übrige</t>
  </si>
  <si>
    <t>Volkswirtschaftslehre</t>
  </si>
  <si>
    <t>Betriebswirtschaftslehre</t>
  </si>
  <si>
    <t>Wirtschaftswissenschaften fächerüb./übrige</t>
  </si>
  <si>
    <t>Mathematik</t>
  </si>
  <si>
    <t>Informatik</t>
  </si>
  <si>
    <t>Physik</t>
  </si>
  <si>
    <t>Exakte Wissenschaften fächerübergr./übrige</t>
  </si>
  <si>
    <t>Chemie</t>
  </si>
  <si>
    <t>Biologie</t>
  </si>
  <si>
    <t>Erdwissenschaften</t>
  </si>
  <si>
    <t>Geographie</t>
  </si>
  <si>
    <t>Naturwissenschaften fächerübergr./übrige</t>
  </si>
  <si>
    <t>Exakte u. Naturwiss. fächerübergr./übrige</t>
  </si>
  <si>
    <t>Medizin u. Pharmazie fächerübergr./übrige</t>
  </si>
  <si>
    <t>Oekologie</t>
  </si>
  <si>
    <t>Sport</t>
  </si>
  <si>
    <t>Interdisziplinäre/interfakultäre</t>
  </si>
  <si>
    <t>Frauen- /Geschlechterforschung</t>
  </si>
  <si>
    <t>Interfakultäre Weiterbildung</t>
  </si>
  <si>
    <t>1. Allgemeine Angaben zur Statistik</t>
  </si>
  <si>
    <t>1.1 Bezeichnung</t>
  </si>
  <si>
    <t>Personen-Vollzeitäquivalente nach Finanzquellen und Personengruppen im Jahresdurchschnitt</t>
  </si>
  <si>
    <t>1.2 Berichtszeitraum</t>
  </si>
  <si>
    <t>Die Statistik mit Personen-Vollzeitäquivalenten gilt für ein Kalenderjahr. Für jede Person wird pro Monat der Beschäftigungsgrad ermittelt. Aus den 12 Monatsbeschäftigungsgraden wird der Jahresdurchschnittswert berechnet.</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</si>
  <si>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</si>
  <si>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</si>
  <si>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</si>
  <si>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</si>
  <si>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</si>
  <si>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</si>
  <si>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</si>
  <si>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</si>
  <si>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</si>
  <si>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</si>
  <si>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</si>
  <si>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</si>
  <si>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</si>
  <si>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</si>
  <si>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</si>
  <si>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</si>
  <si>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</si>
  <si>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</si>
  <si>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</si>
  <si>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</si>
  <si>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</si>
  <si>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</si>
  <si>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 mit der Ausnahme, dass das BFS ausschlisslich Stichtagswerte vom 31.12. verwendet, während in dieser Auswertung Jahresdurchschnittswerte berechnet werden.</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</si>
  <si>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</si>
  <si>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</si>
  <si>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</si>
  <si>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</si>
  <si>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</si>
  <si>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</si>
  <si>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</si>
  <si>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Beschäftigungsgrad</t>
  </si>
  <si>
    <t>Für jede Person wird pro Monat der Beschäftigungsgrad ermittelt. Der Wert für den Monatsbeschäftigungsgrad ist nur dann &gt;0, wenn eine Gehaltszahlung erfolgt ist. Aus den 12 Monatsbeschäftigungsgraden wird der Jahresdurchschnittswert berechnet.</t>
  </si>
  <si>
    <t xml:space="preserve">Bei Personen, die im Stundenlohn bezahlt werden oder die eine pauschale Entschädigung erhalten (z.B. Gastdozierende oder Trainingsleiter), wird die Gehaltszahlung mittels eines Pauschalbetrages in einen %-Wert für den Beschäftigungsgrad umgerechnet. </t>
  </si>
  <si>
    <t>Vollzeitäquivalent (VZÄ)</t>
  </si>
  <si>
    <t>Ein Vollzeitäquivalent entspricht dem Beschäftigungsgrad einer Person. Eine 100% Anstellung hat 1 VZÄ eine 50% Anstellung 0,5 VZÄ.</t>
  </si>
  <si>
    <t>Finanzquellen</t>
  </si>
  <si>
    <r>
      <t>Staatsmittel:</t>
    </r>
    <r>
      <rPr>
        <sz val="10"/>
        <rFont val="Arial"/>
        <family val="2"/>
      </rPr>
      <t xml:space="preserve">
Grund- und Sachbeiträge von Kanton, Bund und Gemeinden sowie hochschuleigene Einnahmen.</t>
    </r>
  </si>
  <si>
    <r>
      <t>Nationalfonds:</t>
    </r>
    <r>
      <rPr>
        <sz val="10"/>
        <rFont val="Arial"/>
        <family val="2"/>
      </rPr>
      <t xml:space="preserve">
Projektbeiträge des Schweizerischen Nationalfonds. Sie werden im Rahmen der ausgeschriebenen Forschungsprogrammen in Wettbewerben vergeben.</t>
    </r>
  </si>
  <si>
    <r>
      <t>übrige Drittmittel:</t>
    </r>
    <r>
      <rPr>
        <sz val="10"/>
        <rFont val="Arial"/>
        <family val="2"/>
      </rPr>
      <t xml:space="preserve">
Projektbeiträge von privaten Organisationen oder vom Bund.</t>
    </r>
  </si>
  <si>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</si>
  <si>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</si>
  <si>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</si>
  <si>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</si>
  <si>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</si>
  <si>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</si>
  <si>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</si>
  <si>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</si>
  <si>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</si>
  <si>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</si>
  <si>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</si>
  <si>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</si>
  <si>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r>
      <t xml:space="preserve">Es gibt durchaus Fragestellungen, in denen die Personenzahl (Köpfe) die richtige Grösse für den Personalbestand ist. In den meisten Fällen geben aber die Angaben in </t>
    </r>
    <r>
      <rPr>
        <b/>
        <sz val="10"/>
        <rFont val="Arial"/>
        <family val="2"/>
      </rPr>
      <t>Personen-Vollzeitäquvalenten im Jahresdurchschnitt</t>
    </r>
    <r>
      <rPr>
        <sz val="10"/>
        <rFont val="Arial"/>
        <family val="2"/>
      </rPr>
      <t xml:space="preserve"> am </t>
    </r>
  </si>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</sst>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amily val="2"/>
    </font>
    <font>
      <sz val="10"/>
      <name val="Arial"/>
      <family val="2"/>
    </font>
    <font>
      <b/>
      <sz val="12"/>
      <name val="Arial"/>
      <family val="2"/>
    </font>
    <font>
      <b/>
      <sz val="10"/>
      <color indexed="8"/>
      <name val="Arial"/>
      <family val="2"/>
    </font>
    <font>
      <b/>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205">
    <xf numFmtId="0" fontId="0" fillId="0" borderId="0" xfId="0"/>
    <xf numFmtId="0" fontId="2" fillId="2" borderId="1" xfId="0" applyFont="1" applyFill="1" applyBorder="1"/>
    <xf numFmtId="0" fontId="2" fillId="2" borderId="2" xfId="0" applyFont="1" applyFill="1" applyBorder="1"/>
    <xf numFmtId="164" fontId="2" fillId="2" borderId="2" xfId="0" applyNumberFormat="1" applyFont="1" applyFill="1" applyBorder="1"/>
    <xf numFmtId="0" fontId="2" fillId="2" borderId="2" xfId="0" applyFont="1" applyFill="1" applyBorder="1" applyAlignment="1">
      <alignment horizontal="center"/>
    </xf>
    <xf numFmtId="0" fontId="3" fillId="2" borderId="2" xfId="0" applyFont="1" applyFill="1" applyBorder="1" applyAlignment="1">
      <alignment horizontal="center" wrapText="1"/>
    </xf>
    <xf numFmtId="4" fontId="4" fillId="2" borderId="3" xfId="0" applyNumberFormat="1" applyFont="1" applyFill="1" applyBorder="1" applyAlignment="1">
      <alignment horizontal="center"/>
    </xf>
    <xf numFmtId="4" fontId="4" fillId="2" borderId="4" xfId="0" applyNumberFormat="1" applyFont="1" applyFill="1" applyBorder="1" applyAlignment="1">
      <alignment horizontal="center"/>
    </xf>
    <xf numFmtId="4" fontId="4" fillId="2" borderId="5" xfId="0" applyNumberFormat="1" applyFont="1" applyFill="1" applyBorder="1" applyAlignment="1">
      <alignment horizontal="center"/>
    </xf>
    <xf numFmtId="165" fontId="4" fillId="2" borderId="3" xfId="0" applyNumberFormat="1" applyFont="1" applyFill="1" applyBorder="1" applyAlignment="1">
      <alignment horizontal="center"/>
    </xf>
    <xf numFmtId="165" fontId="4" fillId="2" borderId="4" xfId="0" applyNumberFormat="1" applyFont="1" applyFill="1" applyBorder="1" applyAlignment="1">
      <alignment horizontal="center"/>
    </xf>
    <xf numFmtId="165" fontId="4" fillId="2" borderId="5" xfId="0" applyNumberFormat="1" applyFont="1" applyFill="1" applyBorder="1" applyAlignment="1">
      <alignment horizontal="center"/>
    </xf>
    <xf numFmtId="165" fontId="4" fillId="3" borderId="3" xfId="0" applyNumberFormat="1" applyFont="1" applyFill="1" applyBorder="1" applyAlignment="1">
      <alignment horizontal="center"/>
    </xf>
    <xf numFmtId="165" fontId="4" fillId="3" borderId="4" xfId="0" applyNumberFormat="1" applyFont="1" applyFill="1" applyBorder="1" applyAlignment="1">
      <alignment horizontal="center"/>
    </xf>
    <xf numFmtId="165" fontId="4" fillId="3" borderId="5" xfId="0" applyNumberFormat="1" applyFont="1" applyFill="1" applyBorder="1" applyAlignment="1">
      <alignment horizontal="center"/>
    </xf>
    <xf numFmtId="9" fontId="4" fillId="2" borderId="3" xfId="1" applyFont="1" applyFill="1" applyBorder="1" applyAlignment="1">
      <alignment horizontal="center"/>
    </xf>
    <xf numFmtId="9" fontId="4" fillId="2" borderId="4" xfId="1" applyFont="1" applyFill="1" applyBorder="1" applyAlignment="1">
      <alignment horizontal="center"/>
    </xf>
    <xf numFmtId="0" fontId="1" fillId="2" borderId="6" xfId="0" applyFont="1" applyFill="1" applyBorder="1" applyAlignment="1">
      <alignment vertical="top"/>
    </xf>
    <xf numFmtId="0" fontId="1" fillId="2" borderId="0" xfId="0" applyFont="1" applyFill="1" applyBorder="1" applyAlignment="1">
      <alignment vertical="top"/>
    </xf>
    <xf numFmtId="164" fontId="1" fillId="2" borderId="0" xfId="0" applyNumberFormat="1" applyFont="1" applyFill="1" applyBorder="1" applyAlignment="1">
      <alignment vertical="top"/>
    </xf>
    <xf numFmtId="0" fontId="1" fillId="2" borderId="0" xfId="0" applyFont="1" applyFill="1" applyBorder="1" applyAlignment="1">
      <alignment horizontal="center" vertical="top"/>
    </xf>
    <xf numFmtId="0" fontId="3" fillId="2" borderId="0" xfId="0" applyFont="1" applyFill="1" applyBorder="1" applyAlignment="1">
      <alignment horizontal="center" wrapText="1"/>
    </xf>
    <xf numFmtId="4" fontId="1" fillId="2" borderId="7" xfId="0" applyNumberFormat="1" applyFont="1" applyFill="1" applyBorder="1" applyAlignment="1">
      <alignment horizontal="center" wrapText="1"/>
    </xf>
    <xf numFmtId="165" fontId="1" fillId="2" borderId="7" xfId="0" applyNumberFormat="1" applyFont="1" applyFill="1" applyBorder="1" applyAlignment="1">
      <alignment horizontal="center" wrapText="1"/>
    </xf>
    <xf numFmtId="165" fontId="4" fillId="4" borderId="7" xfId="0" applyNumberFormat="1" applyFont="1" applyFill="1" applyBorder="1" applyAlignment="1">
      <alignment horizontal="center" wrapText="1"/>
    </xf>
    <xf numFmtId="165" fontId="1" fillId="3"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0" fontId="1" fillId="2" borderId="7" xfId="0" applyFont="1" applyFill="1" applyBorder="1" applyAlignment="1">
      <alignment horizontal="center" wrapText="1"/>
    </xf>
    <xf numFmtId="9" fontId="4" fillId="4" borderId="7" xfId="1" applyFont="1" applyFill="1" applyBorder="1" applyAlignment="1">
      <alignment horizont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164" fontId="1" fillId="2" borderId="9" xfId="0" applyNumberFormat="1" applyFont="1" applyFill="1" applyBorder="1" applyAlignment="1">
      <alignment vertical="center" wrapText="1"/>
    </xf>
    <xf numFmtId="0" fontId="1" fillId="2" borderId="9" xfId="0" applyFont="1" applyFill="1" applyBorder="1" applyAlignment="1">
      <alignment horizontal="center" vertical="center" wrapText="1"/>
    </xf>
    <xf numFmtId="0" fontId="4" fillId="2" borderId="10" xfId="0" applyFont="1" applyFill="1" applyBorder="1" applyAlignment="1">
      <alignment horizontal="center" wrapText="1"/>
    </xf>
    <xf numFmtId="4" fontId="1" fillId="2" borderId="11" xfId="0" applyNumberFormat="1" applyFont="1" applyFill="1" applyBorder="1" applyAlignment="1">
      <alignment horizontal="center" wrapText="1"/>
    </xf>
    <xf numFmtId="165" fontId="1" fillId="2" borderId="11" xfId="0" applyNumberFormat="1" applyFont="1" applyFill="1" applyBorder="1" applyAlignment="1">
      <alignment horizontal="center" wrapText="1"/>
    </xf>
    <xf numFmtId="165" fontId="1" fillId="4" borderId="11" xfId="0" applyNumberFormat="1" applyFont="1" applyFill="1" applyBorder="1" applyAlignment="1">
      <alignment horizontal="center" wrapText="1"/>
    </xf>
    <xf numFmtId="165" fontId="1" fillId="3" borderId="11" xfId="0" applyNumberFormat="1" applyFont="1" applyFill="1" applyBorder="1" applyAlignment="1">
      <alignment horizontal="center" wrapText="1"/>
    </xf>
    <xf numFmtId="9" fontId="1" fillId="2" borderId="11" xfId="1" applyFont="1" applyFill="1" applyBorder="1" applyAlignment="1">
      <alignment horizontal="center" wrapText="1"/>
    </xf>
    <xf numFmtId="9" fontId="1"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164" fontId="1"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4" fillId="0" borderId="12" xfId="0" applyFont="1" applyBorder="1" applyAlignment="1">
      <alignment horizontal="left" vertical="center" wrapText="1"/>
    </xf>
    <xf numFmtId="165" fontId="4" fillId="0" borderId="14" xfId="0" applyNumberFormat="1" applyFont="1" applyFill="1" applyBorder="1" applyAlignment="1">
      <alignment horizontal="right"/>
    </xf>
    <xf numFmtId="165" fontId="4" fillId="4" borderId="14" xfId="0" applyNumberFormat="1" applyFont="1" applyFill="1" applyBorder="1" applyAlignment="1">
      <alignment horizontal="right"/>
    </xf>
    <xf numFmtId="165"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0" fontId="4" fillId="0" borderId="0" xfId="0" applyFont="1"/>
    <xf numFmtId="3" fontId="1"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165" fontId="1" fillId="0" borderId="14" xfId="0" applyNumberFormat="1" applyFont="1" applyFill="1" applyBorder="1" applyAlignment="1">
      <alignment horizontal="right"/>
    </xf>
    <xf numFmtId="165" fontId="1" fillId="4" borderId="14" xfId="0" applyNumberFormat="1" applyFont="1" applyFill="1" applyBorder="1" applyAlignment="1">
      <alignment horizontal="right"/>
    </xf>
    <xf numFmtId="165" fontId="1" fillId="3" borderId="14" xfId="0" applyNumberFormat="1" applyFont="1" applyFill="1" applyBorder="1" applyAlignment="1">
      <alignment horizontal="right"/>
    </xf>
    <xf numFmtId="9" fontId="1" fillId="0" borderId="14" xfId="1" applyFont="1" applyFill="1" applyBorder="1" applyAlignment="1">
      <alignment horizontal="right"/>
    </xf>
    <xf numFmtId="9" fontId="1" fillId="4" borderId="14" xfId="1" applyFont="1" applyFill="1" applyBorder="1" applyAlignment="1">
      <alignment horizontal="right"/>
    </xf>
    <xf numFmtId="165" fontId="1" fillId="0" borderId="13" xfId="0" applyNumberFormat="1" applyFont="1" applyFill="1" applyBorder="1" applyAlignment="1">
      <alignment horizontal="right"/>
    </xf>
    <xf numFmtId="165" fontId="1" fillId="4" borderId="13" xfId="0" applyNumberFormat="1" applyFont="1" applyFill="1" applyBorder="1" applyAlignment="1">
      <alignment horizontal="right"/>
    </xf>
    <xf numFmtId="165" fontId="1" fillId="3" borderId="13" xfId="0" applyNumberFormat="1" applyFont="1" applyFill="1" applyBorder="1" applyAlignment="1">
      <alignment horizontal="right"/>
    </xf>
    <xf numFmtId="9" fontId="1" fillId="0" borderId="13" xfId="1" applyFont="1" applyFill="1" applyBorder="1" applyAlignment="1">
      <alignment horizontal="right"/>
    </xf>
    <xf numFmtId="9" fontId="1" fillId="4" borderId="13" xfId="1" applyFont="1" applyFill="1" applyBorder="1" applyAlignment="1">
      <alignment horizontal="right"/>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164" fontId="1"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165" fontId="1" fillId="0" borderId="16" xfId="0" applyNumberFormat="1" applyFont="1" applyFill="1" applyBorder="1" applyAlignment="1">
      <alignment horizontal="right"/>
    </xf>
    <xf numFmtId="165" fontId="1" fillId="4" borderId="16" xfId="0" applyNumberFormat="1" applyFont="1" applyFill="1" applyBorder="1" applyAlignment="1">
      <alignment horizontal="right"/>
    </xf>
    <xf numFmtId="165" fontId="1" fillId="3" borderId="16" xfId="0" applyNumberFormat="1" applyFont="1" applyFill="1" applyBorder="1" applyAlignment="1">
      <alignment horizontal="right"/>
    </xf>
    <xf numFmtId="9" fontId="1" fillId="0" borderId="16" xfId="1" applyFont="1" applyFill="1" applyBorder="1" applyAlignment="1">
      <alignment horizontal="right"/>
    </xf>
    <xf numFmtId="9" fontId="1" fillId="4" borderId="16" xfId="1" applyFont="1" applyFill="1" applyBorder="1" applyAlignment="1">
      <alignment horizontal="right"/>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164" fontId="1"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165" fontId="1" fillId="0" borderId="7" xfId="0" applyNumberFormat="1" applyFont="1" applyFill="1" applyBorder="1" applyAlignment="1">
      <alignment horizontal="right"/>
    </xf>
    <xf numFmtId="165" fontId="1" fillId="4" borderId="7" xfId="0" applyNumberFormat="1" applyFont="1" applyFill="1" applyBorder="1" applyAlignment="1">
      <alignment horizontal="right"/>
    </xf>
    <xf numFmtId="165" fontId="1" fillId="3" borderId="7" xfId="0" applyNumberFormat="1" applyFont="1" applyFill="1" applyBorder="1" applyAlignment="1">
      <alignment horizontal="right"/>
    </xf>
    <xf numFmtId="9" fontId="1" fillId="0" borderId="7" xfId="1" applyFont="1" applyFill="1" applyBorder="1" applyAlignment="1">
      <alignment horizontal="right"/>
    </xf>
    <xf numFmtId="9" fontId="1" fillId="4" borderId="7" xfId="1" applyFont="1" applyFill="1" applyBorder="1" applyAlignment="1">
      <alignment horizontal="right"/>
    </xf>
    <xf numFmtId="0" fontId="9" fillId="0" borderId="11" xfId="0" applyFont="1" applyBorder="1" applyAlignment="1">
      <alignment horizontal="center" vertical="center"/>
    </xf>
    <xf numFmtId="0" fontId="1" fillId="0" borderId="8" xfId="0" applyFont="1" applyBorder="1" applyAlignment="1">
      <alignment horizontal="left" vertical="center" wrapText="1"/>
    </xf>
    <xf numFmtId="0" fontId="1" fillId="0" borderId="17" xfId="0" applyFont="1" applyBorder="1" applyAlignment="1">
      <alignment horizontal="center" vertical="center" wrapText="1"/>
    </xf>
    <xf numFmtId="0" fontId="1" fillId="0" borderId="17" xfId="0" applyFont="1" applyBorder="1" applyAlignment="1">
      <alignment horizontal="left" vertical="center" wrapText="1"/>
    </xf>
    <xf numFmtId="164" fontId="1" fillId="0" borderId="17" xfId="0" applyNumberFormat="1" applyFont="1" applyBorder="1" applyAlignment="1">
      <alignment horizontal="center" vertical="center" wrapText="1"/>
    </xf>
    <xf numFmtId="165" fontId="4" fillId="0" borderId="18" xfId="0" applyNumberFormat="1" applyFont="1" applyFill="1" applyBorder="1" applyAlignment="1">
      <alignment horizontal="right"/>
    </xf>
    <xf numFmtId="165" fontId="4" fillId="4" borderId="18" xfId="0" applyNumberFormat="1" applyFont="1" applyFill="1" applyBorder="1" applyAlignment="1">
      <alignment horizontal="right"/>
    </xf>
    <xf numFmtId="165" fontId="4" fillId="3" borderId="18" xfId="0" applyNumberFormat="1" applyFont="1" applyFill="1" applyBorder="1" applyAlignment="1">
      <alignment horizontal="right"/>
    </xf>
    <xf numFmtId="9" fontId="4" fillId="0" borderId="18" xfId="1" applyFont="1" applyFill="1" applyBorder="1" applyAlignment="1">
      <alignment horizontal="right"/>
    </xf>
    <xf numFmtId="9" fontId="4"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4" fillId="0" borderId="17" xfId="0" applyFont="1" applyBorder="1" applyAlignment="1">
      <alignment horizontal="left" vertical="center" wrapText="1"/>
    </xf>
    <xf numFmtId="0" fontId="1" fillId="0" borderId="19" xfId="0" applyFont="1" applyBorder="1" applyAlignment="1">
      <alignment horizontal="center" vertical="center" wrapText="1"/>
    </xf>
    <xf numFmtId="0" fontId="1" fillId="0" borderId="19" xfId="0" applyFont="1" applyBorder="1" applyAlignment="1">
      <alignment horizontal="left" vertical="center" wrapText="1"/>
    </xf>
    <xf numFmtId="164" fontId="1"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1" fillId="0" borderId="6" xfId="0"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left" vertical="center" wrapText="1"/>
    </xf>
    <xf numFmtId="164" fontId="4"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165" fontId="4" fillId="0" borderId="24" xfId="0" applyNumberFormat="1" applyFont="1" applyBorder="1"/>
    <xf numFmtId="165" fontId="4" fillId="4" borderId="24" xfId="0" applyNumberFormat="1" applyFont="1" applyFill="1" applyBorder="1"/>
    <xf numFmtId="165" fontId="4" fillId="3" borderId="24" xfId="0" applyNumberFormat="1" applyFont="1" applyFill="1" applyBorder="1"/>
    <xf numFmtId="9" fontId="4" fillId="0" borderId="24" xfId="1" applyFont="1" applyBorder="1"/>
    <xf numFmtId="9" fontId="4"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4" fillId="0" borderId="0" xfId="0" applyFont="1" applyAlignment="1">
      <alignment horizontal="left" wrapText="1"/>
    </xf>
    <xf numFmtId="165" fontId="0" fillId="0" borderId="0" xfId="0" applyNumberFormat="1"/>
    <xf numFmtId="0" fontId="1" fillId="0" borderId="25" xfId="0" applyFont="1" applyBorder="1" applyAlignment="1">
      <alignment horizontal="center" vertical="center" wrapText="1"/>
    </xf>
    <xf numFmtId="0" fontId="1" fillId="0" borderId="25" xfId="0" applyFont="1" applyBorder="1" applyAlignment="1">
      <alignment horizontal="left" vertical="center" wrapText="1"/>
    </xf>
    <xf numFmtId="164" fontId="1"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1"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3"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3"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3" fillId="3" borderId="1" xfId="0" applyFont="1" applyFill="1" applyBorder="1" applyAlignment="1">
      <alignment horizontal="left" vertical="center" wrapText="1"/>
    </xf>
    <xf numFmtId="165" fontId="4" fillId="3" borderId="26" xfId="0" applyNumberFormat="1" applyFont="1" applyFill="1" applyBorder="1" applyAlignment="1">
      <alignment horizontal="right"/>
    </xf>
    <xf numFmtId="165" fontId="4" fillId="4" borderId="1" xfId="0" applyNumberFormat="1" applyFont="1" applyFill="1" applyBorder="1" applyAlignment="1">
      <alignment horizontal="right"/>
    </xf>
    <xf numFmtId="165" fontId="4" fillId="3" borderId="1" xfId="0" applyNumberFormat="1" applyFont="1" applyFill="1" applyBorder="1" applyAlignment="1">
      <alignment horizontal="right"/>
    </xf>
    <xf numFmtId="9" fontId="4" fillId="3" borderId="26" xfId="1" applyFont="1" applyFill="1" applyBorder="1" applyAlignment="1">
      <alignment horizontal="right"/>
    </xf>
    <xf numFmtId="9" fontId="4" fillId="4" borderId="1" xfId="1" applyFont="1" applyFill="1" applyBorder="1" applyAlignment="1">
      <alignment horizontal="right"/>
    </xf>
    <xf numFmtId="9" fontId="4" fillId="3" borderId="1" xfId="1" applyFont="1" applyFill="1" applyBorder="1" applyAlignment="1">
      <alignment horizontal="right"/>
    </xf>
    <xf numFmtId="0" fontId="3"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3"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3" fillId="3" borderId="12" xfId="0" applyFont="1" applyFill="1" applyBorder="1" applyAlignment="1">
      <alignment horizontal="left" vertical="center" wrapText="1"/>
    </xf>
    <xf numFmtId="165" fontId="4" fillId="3" borderId="13" xfId="0" applyNumberFormat="1" applyFont="1" applyFill="1" applyBorder="1" applyAlignment="1">
      <alignment horizontal="right"/>
    </xf>
    <xf numFmtId="165" fontId="4" fillId="4" borderId="12" xfId="0" applyNumberFormat="1" applyFont="1" applyFill="1" applyBorder="1" applyAlignment="1">
      <alignment horizontal="right"/>
    </xf>
    <xf numFmtId="165" fontId="4" fillId="3" borderId="12" xfId="0" applyNumberFormat="1" applyFont="1" applyFill="1" applyBorder="1" applyAlignment="1">
      <alignment horizontal="right"/>
    </xf>
    <xf numFmtId="9" fontId="4" fillId="3" borderId="13" xfId="1" applyFont="1" applyFill="1" applyBorder="1" applyAlignment="1">
      <alignment horizontal="right"/>
    </xf>
    <xf numFmtId="9" fontId="4" fillId="4" borderId="12" xfId="1" applyFont="1" applyFill="1" applyBorder="1" applyAlignment="1">
      <alignment horizontal="right"/>
    </xf>
    <xf numFmtId="9" fontId="4"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165" fontId="1" fillId="0" borderId="18" xfId="0" applyNumberFormat="1" applyFont="1" applyFill="1" applyBorder="1" applyAlignment="1">
      <alignment horizontal="right"/>
    </xf>
    <xf numFmtId="165" fontId="1" fillId="4" borderId="17" xfId="0" applyNumberFormat="1" applyFont="1" applyFill="1" applyBorder="1" applyAlignment="1">
      <alignment horizontal="right"/>
    </xf>
    <xf numFmtId="165" fontId="1" fillId="0" borderId="17" xfId="0" applyNumberFormat="1" applyFont="1" applyFill="1" applyBorder="1" applyAlignment="1">
      <alignment horizontal="right"/>
    </xf>
    <xf numFmtId="165" fontId="1" fillId="3" borderId="17" xfId="0" applyNumberFormat="1" applyFont="1" applyFill="1" applyBorder="1" applyAlignment="1">
      <alignment horizontal="right"/>
    </xf>
    <xf numFmtId="9" fontId="1" fillId="0" borderId="18" xfId="1" applyFont="1" applyFill="1" applyBorder="1" applyAlignment="1">
      <alignment horizontal="right"/>
    </xf>
    <xf numFmtId="9" fontId="1" fillId="4" borderId="17" xfId="1" applyFont="1" applyFill="1" applyBorder="1" applyAlignment="1">
      <alignment horizontal="right"/>
    </xf>
    <xf numFmtId="9" fontId="1" fillId="0" borderId="17" xfId="1" applyFont="1" applyFill="1" applyBorder="1" applyAlignment="1">
      <alignment horizontal="right"/>
    </xf>
    <xf numFmtId="0" fontId="5" fillId="0" borderId="13" xfId="0" applyFont="1" applyBorder="1" applyAlignment="1">
      <alignment horizontal="center" vertical="center"/>
    </xf>
    <xf numFmtId="165" fontId="1" fillId="4" borderId="12" xfId="0" applyNumberFormat="1" applyFont="1" applyFill="1" applyBorder="1" applyAlignment="1">
      <alignment horizontal="right"/>
    </xf>
    <xf numFmtId="165" fontId="1" fillId="0" borderId="12" xfId="0" applyNumberFormat="1" applyFont="1" applyFill="1" applyBorder="1" applyAlignment="1">
      <alignment horizontal="right"/>
    </xf>
    <xf numFmtId="165" fontId="1" fillId="3" borderId="12" xfId="0" applyNumberFormat="1" applyFont="1" applyFill="1" applyBorder="1" applyAlignment="1">
      <alignment horizontal="right"/>
    </xf>
    <xf numFmtId="9" fontId="1" fillId="4" borderId="12" xfId="1" applyFont="1" applyFill="1" applyBorder="1" applyAlignment="1">
      <alignment horizontal="right"/>
    </xf>
    <xf numFmtId="9" fontId="1" fillId="0" borderId="12" xfId="1" applyFont="1" applyFill="1" applyBorder="1" applyAlignment="1">
      <alignment horizontal="right"/>
    </xf>
    <xf numFmtId="0" fontId="5" fillId="0" borderId="16" xfId="0" applyFont="1" applyBorder="1" applyAlignment="1">
      <alignment horizontal="center" vertical="center"/>
    </xf>
    <xf numFmtId="165" fontId="1" fillId="4" borderId="15" xfId="0" applyNumberFormat="1" applyFont="1" applyFill="1" applyBorder="1" applyAlignment="1">
      <alignment horizontal="right"/>
    </xf>
    <xf numFmtId="165" fontId="1" fillId="0" borderId="15" xfId="0" applyNumberFormat="1" applyFont="1" applyFill="1" applyBorder="1" applyAlignment="1">
      <alignment horizontal="right"/>
    </xf>
    <xf numFmtId="165" fontId="1" fillId="3" borderId="15" xfId="0" applyNumberFormat="1" applyFont="1" applyFill="1" applyBorder="1" applyAlignment="1">
      <alignment horizontal="right"/>
    </xf>
    <xf numFmtId="9" fontId="1" fillId="4" borderId="15" xfId="1" applyFont="1" applyFill="1" applyBorder="1" applyAlignment="1">
      <alignment horizontal="right"/>
    </xf>
    <xf numFmtId="9" fontId="1" fillId="0" borderId="15" xfId="1" applyFont="1" applyFill="1" applyBorder="1" applyAlignment="1">
      <alignment horizontal="right"/>
    </xf>
    <xf numFmtId="0" fontId="3"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3"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3" fillId="3" borderId="25" xfId="0" applyFont="1" applyFill="1" applyBorder="1" applyAlignment="1">
      <alignment horizontal="left" vertical="center" wrapText="1"/>
    </xf>
    <xf numFmtId="165" fontId="4" fillId="4" borderId="25" xfId="0" applyNumberFormat="1" applyFont="1" applyFill="1" applyBorder="1" applyAlignment="1">
      <alignment horizontal="right"/>
    </xf>
    <xf numFmtId="165" fontId="4" fillId="3" borderId="25" xfId="0" applyNumberFormat="1" applyFont="1" applyFill="1" applyBorder="1" applyAlignment="1">
      <alignment horizontal="right"/>
    </xf>
    <xf numFmtId="9" fontId="4" fillId="3" borderId="14" xfId="1" applyFont="1" applyFill="1" applyBorder="1" applyAlignment="1">
      <alignment horizontal="right"/>
    </xf>
    <xf numFmtId="9" fontId="4" fillId="4" borderId="25" xfId="1" applyFont="1" applyFill="1" applyBorder="1" applyAlignment="1">
      <alignment horizontal="right"/>
    </xf>
    <xf numFmtId="9" fontId="4"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9" fontId="1" fillId="0" borderId="0" xfId="1"/>
    <xf numFmtId="0" fontId="2" fillId="0" borderId="0" xfId="0" applyFont="1" applyAlignment="1">
      <alignment vertical="top"/>
    </xf>
    <xf numFmtId="0" fontId="0" fillId="0" borderId="0" xfId="0" applyAlignment="1">
      <alignment vertical="top" wrapText="1"/>
    </xf>
    <xf numFmtId="0" fontId="0" fillId="0" borderId="0" xfId="0" applyAlignment="1">
      <alignment vertical="top"/>
    </xf>
    <xf numFmtId="0" fontId="4" fillId="0" borderId="0" xfId="0" applyFont="1" applyAlignment="1">
      <alignment vertical="top"/>
    </xf>
    <xf numFmtId="0" fontId="11" fillId="0" borderId="0" xfId="0" applyFont="1" applyAlignment="1">
      <alignment vertical="top" wrapText="1"/>
    </xf>
    <xf numFmtId="0" fontId="12" fillId="0" borderId="0" xfId="2" applyAlignment="1" applyProtection="1">
      <alignment vertical="top" wrapText="1"/>
    </xf>
    <xf numFmtId="0" fontId="4" fillId="0" borderId="0" xfId="0" applyFont="1" applyAlignment="1">
      <alignment vertical="top" wrapText="1"/>
    </xf>
    <xf numFmtId="0" fontId="0" fillId="0" borderId="0" xfId="0" applyNumberFormat="1" applyAlignment="1">
      <alignment vertical="top" wrapText="1"/>
    </xf>
    <xf numFmtId="0" fontId="4" fillId="0" borderId="0" xfId="0" applyFont="1" applyAlignment="1">
      <alignment horizontal="right" vertical="top"/>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66675"/>
          <a:ext cx="7524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65</xdr:row>
      <xdr:rowOff>76200</xdr:rowOff>
    </xdr:from>
    <xdr:to>
      <xdr:col>1</xdr:col>
      <xdr:colOff>6315075</xdr:colOff>
      <xdr:row>66</xdr:row>
      <xdr:rowOff>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5982950"/>
          <a:ext cx="6419850" cy="3067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65</xdr:row>
      <xdr:rowOff>76200</xdr:rowOff>
    </xdr:from>
    <xdr:to>
      <xdr:col>1</xdr:col>
      <xdr:colOff>6315075</xdr:colOff>
      <xdr:row>66</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5982950"/>
          <a:ext cx="6419850" cy="3067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J113"/>
  <sheetViews>
    <sheetView showGridLines="0" showZeros="0" tabSelected="1" topLeftCell="D1" zoomScaleNormal="100" workbookViewId="0">
      <pane xSplit="3" ySplit="5" topLeftCell="G6" activePane="bottomRight" state="frozenSplit"/>
      <selection activeCell="D6" sqref="D6"/>
      <selection pane="topRight" activeCell="D6" sqref="D6"/>
      <selection pane="bottomLeft" activeCell="D6" sqref="D6"/>
      <selection pane="bottomRight" activeCell="D6" sqref="D6"/>
    </sheetView>
  </sheetViews>
  <sheetFormatPr baseColWidth="10" defaultRowHeight="12.75" x14ac:dyDescent="0.2"/>
  <cols>
    <col min="1" max="1" width="4.42578125" customWidth="1"/>
    <col min="2" max="2" width="3.7109375" customWidth="1"/>
    <col min="3" max="3" width="4.7109375" customWidth="1"/>
    <col min="4" max="4" width="4.5703125" style="192" customWidth="1"/>
    <col min="5" max="5" width="7.28515625" style="193" customWidth="1"/>
    <col min="6" max="6" width="38.7109375" style="121" customWidth="1"/>
    <col min="7" max="7" width="5.85546875" style="194" customWidth="1"/>
    <col min="8" max="8" width="5.140625" style="125" customWidth="1"/>
    <col min="9" max="9" width="6.140625" style="125" customWidth="1"/>
    <col min="10" max="10" width="5.5703125" style="125" customWidth="1"/>
    <col min="11" max="11" width="6.140625" style="125" customWidth="1"/>
    <col min="12" max="12" width="5" style="125" customWidth="1"/>
    <col min="13" max="13" width="4.7109375" style="125" customWidth="1"/>
    <col min="14" max="16" width="6.140625" style="125" customWidth="1"/>
    <col min="17" max="18" width="5.140625" style="125" customWidth="1"/>
    <col min="19" max="20" width="6.140625" style="125" customWidth="1"/>
    <col min="21" max="21" width="7.140625" style="125" customWidth="1"/>
    <col min="22" max="24" width="6.140625" style="125" customWidth="1"/>
    <col min="25" max="25" width="7.28515625" style="125" customWidth="1"/>
    <col min="26" max="26" width="7.42578125" style="125" customWidth="1"/>
    <col min="27" max="28" width="6.7109375" style="125" customWidth="1"/>
    <col min="29" max="30" width="7.28515625" style="125" customWidth="1"/>
    <col min="31" max="31" width="7.140625" style="125" customWidth="1"/>
    <col min="32" max="35" width="5.5703125" style="195" customWidth="1"/>
    <col min="36" max="36" width="6.85546875" style="195" customWidth="1"/>
  </cols>
  <sheetData>
    <row r="1" spans="1:36" ht="15.75" x14ac:dyDescent="0.25">
      <c r="A1" s="1"/>
      <c r="B1" s="2"/>
      <c r="C1" s="2"/>
      <c r="D1" s="3"/>
      <c r="E1" s="4"/>
      <c r="F1" s="5">
        <v>2015</v>
      </c>
      <c r="G1" s="6" t="s">
        <v>0</v>
      </c>
      <c r="H1" s="7" t="e">
        <v>#N/A</v>
      </c>
      <c r="I1" s="7" t="e">
        <v>#N/A</v>
      </c>
      <c r="J1" s="7" t="e">
        <v>#N/A</v>
      </c>
      <c r="K1" s="8" t="e">
        <v>#N/A</v>
      </c>
      <c r="L1" s="9" t="s">
        <v>1</v>
      </c>
      <c r="M1" s="10" t="e">
        <v>#N/A</v>
      </c>
      <c r="N1" s="10" t="e">
        <v>#N/A</v>
      </c>
      <c r="O1" s="10" t="e">
        <v>#N/A</v>
      </c>
      <c r="P1" s="11" t="e">
        <v>#N/A</v>
      </c>
      <c r="Q1" s="12" t="s">
        <v>2</v>
      </c>
      <c r="R1" s="13" t="e">
        <v>#N/A</v>
      </c>
      <c r="S1" s="13" t="e">
        <v>#N/A</v>
      </c>
      <c r="T1" s="13" t="e">
        <v>#N/A</v>
      </c>
      <c r="U1" s="14" t="e">
        <v>#N/A</v>
      </c>
      <c r="V1" s="9" t="s">
        <v>3</v>
      </c>
      <c r="W1" s="10" t="e">
        <v>#N/A</v>
      </c>
      <c r="X1" s="10" t="e">
        <v>#N/A</v>
      </c>
      <c r="Y1" s="10" t="e">
        <v>#N/A</v>
      </c>
      <c r="Z1" s="11" t="e">
        <v>#N/A</v>
      </c>
      <c r="AA1" s="12" t="s">
        <v>4</v>
      </c>
      <c r="AB1" s="13" t="e">
        <v>#N/A</v>
      </c>
      <c r="AC1" s="13" t="e">
        <v>#N/A</v>
      </c>
      <c r="AD1" s="13" t="e">
        <v>#N/A</v>
      </c>
      <c r="AE1" s="14" t="e">
        <v>#N/A</v>
      </c>
      <c r="AF1" s="15" t="s">
        <v>5</v>
      </c>
      <c r="AG1" s="16" t="e">
        <v>#N/A</v>
      </c>
      <c r="AH1" s="16" t="e">
        <v>#N/A</v>
      </c>
      <c r="AI1" s="16" t="e">
        <v>#N/A</v>
      </c>
      <c r="AJ1" s="16" t="e">
        <v>#N/A</v>
      </c>
    </row>
    <row r="2" spans="1:36" ht="25.5" x14ac:dyDescent="0.2">
      <c r="A2" s="17"/>
      <c r="B2" s="18"/>
      <c r="C2" s="18"/>
      <c r="D2" s="19"/>
      <c r="E2" s="20"/>
      <c r="F2" s="21" t="s">
        <v>6</v>
      </c>
      <c r="G2" s="22" t="s">
        <v>7</v>
      </c>
      <c r="H2" s="23" t="s">
        <v>8</v>
      </c>
      <c r="I2" s="23" t="s">
        <v>9</v>
      </c>
      <c r="J2" s="23" t="s">
        <v>10</v>
      </c>
      <c r="K2" s="24" t="s">
        <v>11</v>
      </c>
      <c r="L2" s="23" t="s">
        <v>7</v>
      </c>
      <c r="M2" s="23" t="s">
        <v>8</v>
      </c>
      <c r="N2" s="23" t="s">
        <v>9</v>
      </c>
      <c r="O2" s="23" t="s">
        <v>10</v>
      </c>
      <c r="P2" s="24" t="s">
        <v>11</v>
      </c>
      <c r="Q2" s="25" t="s">
        <v>7</v>
      </c>
      <c r="R2" s="25" t="s">
        <v>8</v>
      </c>
      <c r="S2" s="25" t="s">
        <v>9</v>
      </c>
      <c r="T2" s="25" t="s">
        <v>10</v>
      </c>
      <c r="U2" s="26" t="s">
        <v>11</v>
      </c>
      <c r="V2" s="23" t="s">
        <v>7</v>
      </c>
      <c r="W2" s="23" t="s">
        <v>8</v>
      </c>
      <c r="X2" s="23" t="s">
        <v>9</v>
      </c>
      <c r="Y2" s="23" t="s">
        <v>10</v>
      </c>
      <c r="Z2" s="24" t="s">
        <v>11</v>
      </c>
      <c r="AA2" s="25" t="s">
        <v>7</v>
      </c>
      <c r="AB2" s="25" t="s">
        <v>8</v>
      </c>
      <c r="AC2" s="25" t="s">
        <v>9</v>
      </c>
      <c r="AD2" s="25" t="s">
        <v>10</v>
      </c>
      <c r="AE2" s="26" t="s">
        <v>11</v>
      </c>
      <c r="AF2" s="27" t="s">
        <v>12</v>
      </c>
      <c r="AG2" s="27" t="s">
        <v>13</v>
      </c>
      <c r="AH2" s="28" t="s">
        <v>14</v>
      </c>
      <c r="AI2" s="27" t="s">
        <v>15</v>
      </c>
      <c r="AJ2" s="28" t="s">
        <v>11</v>
      </c>
    </row>
    <row r="3" spans="1:36" x14ac:dyDescent="0.2">
      <c r="A3" s="29"/>
      <c r="B3" s="30"/>
      <c r="C3" s="30"/>
      <c r="D3" s="31"/>
      <c r="E3" s="32"/>
      <c r="F3" s="33" t="s">
        <v>16</v>
      </c>
      <c r="G3" s="34" t="s">
        <v>17</v>
      </c>
      <c r="H3" s="35" t="s">
        <v>17</v>
      </c>
      <c r="I3" s="35" t="s">
        <v>17</v>
      </c>
      <c r="J3" s="35" t="s">
        <v>17</v>
      </c>
      <c r="K3" s="36" t="s">
        <v>17</v>
      </c>
      <c r="L3" s="35" t="s">
        <v>17</v>
      </c>
      <c r="M3" s="35" t="s">
        <v>17</v>
      </c>
      <c r="N3" s="35" t="s">
        <v>17</v>
      </c>
      <c r="O3" s="35" t="s">
        <v>17</v>
      </c>
      <c r="P3" s="36" t="s">
        <v>17</v>
      </c>
      <c r="Q3" s="37" t="s">
        <v>17</v>
      </c>
      <c r="R3" s="37" t="s">
        <v>17</v>
      </c>
      <c r="S3" s="37" t="s">
        <v>17</v>
      </c>
      <c r="T3" s="37" t="s">
        <v>17</v>
      </c>
      <c r="U3" s="37" t="s">
        <v>17</v>
      </c>
      <c r="V3" s="35" t="s">
        <v>17</v>
      </c>
      <c r="W3" s="35" t="s">
        <v>17</v>
      </c>
      <c r="X3" s="35" t="s">
        <v>17</v>
      </c>
      <c r="Y3" s="35" t="s">
        <v>17</v>
      </c>
      <c r="Z3" s="36" t="s">
        <v>17</v>
      </c>
      <c r="AA3" s="37" t="s">
        <v>17</v>
      </c>
      <c r="AB3" s="37" t="s">
        <v>17</v>
      </c>
      <c r="AC3" s="37" t="s">
        <v>17</v>
      </c>
      <c r="AD3" s="37" t="s">
        <v>17</v>
      </c>
      <c r="AE3" s="37" t="s">
        <v>17</v>
      </c>
      <c r="AF3" s="38" t="s">
        <v>18</v>
      </c>
      <c r="AG3" s="38" t="s">
        <v>18</v>
      </c>
      <c r="AH3" s="39" t="s">
        <v>18</v>
      </c>
      <c r="AI3" s="38" t="s">
        <v>18</v>
      </c>
      <c r="AJ3" s="39" t="s">
        <v>18</v>
      </c>
    </row>
    <row r="4" spans="1:36" x14ac:dyDescent="0.2">
      <c r="A4" s="40"/>
      <c r="B4" s="40"/>
      <c r="C4" s="40"/>
      <c r="D4" s="41" t="s">
        <v>19</v>
      </c>
      <c r="E4" s="40" t="s">
        <v>20</v>
      </c>
      <c r="F4" s="42" t="s">
        <v>21</v>
      </c>
      <c r="G4" s="43" t="s">
        <v>22</v>
      </c>
      <c r="H4" s="44" t="s">
        <v>23</v>
      </c>
      <c r="I4" s="44" t="s">
        <v>24</v>
      </c>
      <c r="J4" s="44" t="s">
        <v>25</v>
      </c>
      <c r="K4" s="45" t="s">
        <v>26</v>
      </c>
      <c r="L4" s="44" t="s">
        <v>27</v>
      </c>
      <c r="M4" s="44" t="s">
        <v>28</v>
      </c>
      <c r="N4" s="44" t="s">
        <v>29</v>
      </c>
      <c r="O4" s="44" t="s">
        <v>30</v>
      </c>
      <c r="P4" s="45" t="s">
        <v>31</v>
      </c>
      <c r="Q4" s="44" t="s">
        <v>32</v>
      </c>
      <c r="R4" s="44" t="s">
        <v>33</v>
      </c>
      <c r="S4" s="44" t="s">
        <v>34</v>
      </c>
      <c r="T4" s="44" t="s">
        <v>35</v>
      </c>
      <c r="U4" s="44" t="s">
        <v>36</v>
      </c>
      <c r="V4" s="44" t="s">
        <v>37</v>
      </c>
      <c r="W4" s="44" t="s">
        <v>38</v>
      </c>
      <c r="X4" s="44" t="s">
        <v>39</v>
      </c>
      <c r="Y4" s="44" t="s">
        <v>40</v>
      </c>
      <c r="Z4" s="45" t="s">
        <v>41</v>
      </c>
      <c r="AA4" s="44" t="s">
        <v>42</v>
      </c>
      <c r="AB4" s="44" t="s">
        <v>43</v>
      </c>
      <c r="AC4" s="44" t="s">
        <v>44</v>
      </c>
      <c r="AD4" s="44" t="s">
        <v>45</v>
      </c>
      <c r="AE4" s="44" t="s">
        <v>46</v>
      </c>
      <c r="AF4" s="46" t="s">
        <v>47</v>
      </c>
      <c r="AG4" s="46" t="s">
        <v>48</v>
      </c>
      <c r="AH4" s="47" t="s">
        <v>49</v>
      </c>
      <c r="AI4" s="46" t="s">
        <v>50</v>
      </c>
      <c r="AJ4" s="47" t="s">
        <v>51</v>
      </c>
    </row>
    <row r="5" spans="1:36" ht="12.75" customHeight="1" x14ac:dyDescent="0.2">
      <c r="A5" s="48" t="s">
        <v>52</v>
      </c>
      <c r="B5" s="48" t="s">
        <v>53</v>
      </c>
      <c r="C5" s="48" t="s">
        <v>54</v>
      </c>
      <c r="D5" s="49" t="s">
        <v>55</v>
      </c>
      <c r="E5" s="40" t="s">
        <v>56</v>
      </c>
      <c r="F5" s="50" t="s">
        <v>57</v>
      </c>
      <c r="G5" s="43"/>
      <c r="H5" s="44"/>
      <c r="I5" s="44"/>
      <c r="J5" s="44"/>
      <c r="K5" s="45" t="s">
        <v>58</v>
      </c>
      <c r="L5" s="44"/>
      <c r="M5" s="44"/>
      <c r="N5" s="44"/>
      <c r="O5" s="44"/>
      <c r="P5" s="45" t="s">
        <v>59</v>
      </c>
      <c r="Q5" s="44"/>
      <c r="R5" s="44"/>
      <c r="S5" s="44"/>
      <c r="T5" s="44"/>
      <c r="U5" s="44" t="s">
        <v>60</v>
      </c>
      <c r="V5" s="44"/>
      <c r="W5" s="44"/>
      <c r="X5" s="44"/>
      <c r="Y5" s="44"/>
      <c r="Z5" s="45" t="s">
        <v>61</v>
      </c>
      <c r="AA5" s="44"/>
      <c r="AB5" s="44"/>
      <c r="AC5" s="44"/>
      <c r="AD5" s="44"/>
      <c r="AE5" s="51" t="s">
        <v>62</v>
      </c>
      <c r="AF5" s="46"/>
      <c r="AG5" s="46"/>
      <c r="AH5" s="52"/>
      <c r="AI5" s="46"/>
      <c r="AJ5" s="52"/>
    </row>
    <row r="6" spans="1:36" s="63" customFormat="1" x14ac:dyDescent="0.2">
      <c r="A6" s="53"/>
      <c r="B6" s="53"/>
      <c r="C6" s="54"/>
      <c r="D6" s="55"/>
      <c r="E6" s="56">
        <v>1</v>
      </c>
      <c r="F6" s="57" t="s">
        <v>63</v>
      </c>
      <c r="G6" s="58">
        <v>2.5166999999999997</v>
      </c>
      <c r="H6" s="58">
        <v>14.595799999999997</v>
      </c>
      <c r="I6" s="58">
        <v>37.416300000000007</v>
      </c>
      <c r="J6" s="58">
        <v>11.957200000000002</v>
      </c>
      <c r="K6" s="59">
        <v>66.486000000000004</v>
      </c>
      <c r="L6" s="58">
        <v>10.665000000000001</v>
      </c>
      <c r="M6" s="58">
        <v>0.82679999999999998</v>
      </c>
      <c r="N6" s="58">
        <v>119.23079999999999</v>
      </c>
      <c r="O6" s="58">
        <v>6.5714999999999995</v>
      </c>
      <c r="P6" s="59">
        <v>137.29409999999999</v>
      </c>
      <c r="Q6" s="58">
        <v>13.181700000000001</v>
      </c>
      <c r="R6" s="58">
        <v>15.422599999999997</v>
      </c>
      <c r="S6" s="58">
        <v>156.64709999999999</v>
      </c>
      <c r="T6" s="58">
        <v>18.528700000000001</v>
      </c>
      <c r="U6" s="60">
        <v>203.7801</v>
      </c>
      <c r="V6" s="58">
        <v>108.80330000000001</v>
      </c>
      <c r="W6" s="58">
        <v>34.676199999999987</v>
      </c>
      <c r="X6" s="58">
        <v>217.85599999999994</v>
      </c>
      <c r="Y6" s="58">
        <v>73.090400000000002</v>
      </c>
      <c r="Z6" s="59">
        <v>434.4258999999999</v>
      </c>
      <c r="AA6" s="58">
        <v>121.98500000000001</v>
      </c>
      <c r="AB6" s="58">
        <v>50.098799999999983</v>
      </c>
      <c r="AC6" s="58">
        <v>374.5030999999999</v>
      </c>
      <c r="AD6" s="58">
        <v>91.619100000000003</v>
      </c>
      <c r="AE6" s="60">
        <v>638.2059999999999</v>
      </c>
      <c r="AF6" s="61">
        <v>0.10417639445570868</v>
      </c>
      <c r="AG6" s="61">
        <v>0.21512505366605769</v>
      </c>
      <c r="AH6" s="62">
        <v>0.31930144812176636</v>
      </c>
      <c r="AI6" s="61">
        <v>0.68069855187823358</v>
      </c>
      <c r="AJ6" s="62">
        <v>1</v>
      </c>
    </row>
    <row r="7" spans="1:36" x14ac:dyDescent="0.2">
      <c r="A7" s="53"/>
      <c r="B7" s="53" t="s">
        <v>38</v>
      </c>
      <c r="C7" s="64"/>
      <c r="D7" s="55"/>
      <c r="E7" s="65">
        <v>1.1000000000000001</v>
      </c>
      <c r="F7" s="54" t="s">
        <v>64</v>
      </c>
      <c r="G7" s="66">
        <v>0.25</v>
      </c>
      <c r="H7" s="66">
        <v>2.859</v>
      </c>
      <c r="I7" s="66">
        <v>2.9516</v>
      </c>
      <c r="J7" s="66">
        <v>1.3570000000000002</v>
      </c>
      <c r="K7" s="67">
        <v>7.4176000000000002</v>
      </c>
      <c r="L7" s="66">
        <v>0</v>
      </c>
      <c r="M7" s="66">
        <v>0.14850000000000002</v>
      </c>
      <c r="N7" s="66">
        <v>10.831</v>
      </c>
      <c r="O7" s="66">
        <v>1.1000000000000001</v>
      </c>
      <c r="P7" s="67">
        <v>12.079499999999999</v>
      </c>
      <c r="Q7" s="66">
        <v>0.25</v>
      </c>
      <c r="R7" s="66">
        <v>3.0074999999999998</v>
      </c>
      <c r="S7" s="66">
        <v>13.782599999999999</v>
      </c>
      <c r="T7" s="66">
        <v>2.4570000000000003</v>
      </c>
      <c r="U7" s="68">
        <v>19.4971</v>
      </c>
      <c r="V7" s="66">
        <v>14.962299999999999</v>
      </c>
      <c r="W7" s="66">
        <v>5.4704999999999977</v>
      </c>
      <c r="X7" s="66">
        <v>18.047699999999995</v>
      </c>
      <c r="Y7" s="66">
        <v>5.7143999999999995</v>
      </c>
      <c r="Z7" s="67">
        <v>44.19489999999999</v>
      </c>
      <c r="AA7" s="66">
        <v>15.212299999999999</v>
      </c>
      <c r="AB7" s="66">
        <v>8.477999999999998</v>
      </c>
      <c r="AC7" s="66">
        <v>31.830299999999994</v>
      </c>
      <c r="AD7" s="66">
        <v>8.1714000000000002</v>
      </c>
      <c r="AE7" s="68">
        <v>63.691999999999986</v>
      </c>
      <c r="AF7" s="69">
        <v>0.11646046599258937</v>
      </c>
      <c r="AG7" s="69">
        <v>0.18965490171450106</v>
      </c>
      <c r="AH7" s="70">
        <v>0.30611536770709041</v>
      </c>
      <c r="AI7" s="69">
        <v>0.69388463229290964</v>
      </c>
      <c r="AJ7" s="70">
        <v>1</v>
      </c>
    </row>
    <row r="8" spans="1:36" x14ac:dyDescent="0.2">
      <c r="A8" s="53"/>
      <c r="B8" s="53" t="s">
        <v>38</v>
      </c>
      <c r="C8" s="54"/>
      <c r="D8" s="55"/>
      <c r="E8" s="65">
        <v>1.2</v>
      </c>
      <c r="F8" s="54" t="s">
        <v>65</v>
      </c>
      <c r="G8" s="71">
        <v>0</v>
      </c>
      <c r="H8" s="71">
        <v>4.3325999999999993</v>
      </c>
      <c r="I8" s="71">
        <v>4.8250000000000002</v>
      </c>
      <c r="J8" s="71">
        <v>1.4599</v>
      </c>
      <c r="K8" s="72">
        <v>10.617499999999998</v>
      </c>
      <c r="L8" s="71">
        <v>0</v>
      </c>
      <c r="M8" s="71">
        <v>0</v>
      </c>
      <c r="N8" s="71">
        <v>24.841699999999999</v>
      </c>
      <c r="O8" s="71">
        <v>1.9334</v>
      </c>
      <c r="P8" s="72">
        <v>26.775099999999998</v>
      </c>
      <c r="Q8" s="71">
        <v>0</v>
      </c>
      <c r="R8" s="71">
        <v>4.3325999999999993</v>
      </c>
      <c r="S8" s="71">
        <v>29.666699999999999</v>
      </c>
      <c r="T8" s="71">
        <v>3.3933</v>
      </c>
      <c r="U8" s="73">
        <v>37.392600000000002</v>
      </c>
      <c r="V8" s="71">
        <v>27.540299999999998</v>
      </c>
      <c r="W8" s="71">
        <v>11.775600000000003</v>
      </c>
      <c r="X8" s="71">
        <v>44.781600000000005</v>
      </c>
      <c r="Y8" s="71">
        <v>19.212600000000002</v>
      </c>
      <c r="Z8" s="72">
        <v>103.31010000000001</v>
      </c>
      <c r="AA8" s="71">
        <v>27.540299999999998</v>
      </c>
      <c r="AB8" s="71">
        <v>16.108200000000004</v>
      </c>
      <c r="AC8" s="71">
        <v>74.448300000000003</v>
      </c>
      <c r="AD8" s="71">
        <v>22.605900000000002</v>
      </c>
      <c r="AE8" s="73">
        <v>140.70269999999999</v>
      </c>
      <c r="AF8" s="74">
        <v>7.5460527765280963E-2</v>
      </c>
      <c r="AG8" s="74">
        <v>0.1902955664674523</v>
      </c>
      <c r="AH8" s="75">
        <v>0.26575609423273328</v>
      </c>
      <c r="AI8" s="74">
        <v>0.73424390576726684</v>
      </c>
      <c r="AJ8" s="75">
        <v>1</v>
      </c>
    </row>
    <row r="9" spans="1:36" x14ac:dyDescent="0.2">
      <c r="A9" s="53"/>
      <c r="B9" s="53" t="s">
        <v>38</v>
      </c>
      <c r="C9" s="54"/>
      <c r="D9" s="55"/>
      <c r="E9" s="65">
        <v>1.3</v>
      </c>
      <c r="F9" s="54" t="s">
        <v>66</v>
      </c>
      <c r="G9" s="71">
        <v>2.1166999999999998</v>
      </c>
      <c r="H9" s="71">
        <v>1.3960999999999999</v>
      </c>
      <c r="I9" s="71">
        <v>7.09</v>
      </c>
      <c r="J9" s="71">
        <v>2.3178000000000001</v>
      </c>
      <c r="K9" s="72">
        <v>12.920599999999999</v>
      </c>
      <c r="L9" s="71">
        <v>6.1209000000000007</v>
      </c>
      <c r="M9" s="71">
        <v>1.11E-2</v>
      </c>
      <c r="N9" s="71">
        <v>54.456900000000005</v>
      </c>
      <c r="O9" s="71">
        <v>1.8640999999999999</v>
      </c>
      <c r="P9" s="72">
        <v>62.453000000000003</v>
      </c>
      <c r="Q9" s="71">
        <v>8.2376000000000005</v>
      </c>
      <c r="R9" s="71">
        <v>1.4072</v>
      </c>
      <c r="S9" s="71">
        <v>61.546900000000008</v>
      </c>
      <c r="T9" s="71">
        <v>4.1818999999999997</v>
      </c>
      <c r="U9" s="73">
        <v>75.37360000000001</v>
      </c>
      <c r="V9" s="71">
        <v>37.488199999999999</v>
      </c>
      <c r="W9" s="71">
        <v>6.1152000000000006</v>
      </c>
      <c r="X9" s="71">
        <v>57.729000000000006</v>
      </c>
      <c r="Y9" s="71">
        <v>17.400199999999998</v>
      </c>
      <c r="Z9" s="72">
        <v>118.73260000000001</v>
      </c>
      <c r="AA9" s="71">
        <v>45.7258</v>
      </c>
      <c r="AB9" s="71">
        <v>7.5224000000000011</v>
      </c>
      <c r="AC9" s="71">
        <v>119.27590000000001</v>
      </c>
      <c r="AD9" s="71">
        <v>21.582099999999997</v>
      </c>
      <c r="AE9" s="73">
        <v>194.1062</v>
      </c>
      <c r="AF9" s="74">
        <v>6.6564591960483477E-2</v>
      </c>
      <c r="AG9" s="74">
        <v>0.32174654905407452</v>
      </c>
      <c r="AH9" s="75">
        <v>0.38831114101455799</v>
      </c>
      <c r="AI9" s="74">
        <v>0.61168885898544201</v>
      </c>
      <c r="AJ9" s="75">
        <v>1</v>
      </c>
    </row>
    <row r="10" spans="1:36" x14ac:dyDescent="0.2">
      <c r="A10" s="53"/>
      <c r="B10" s="53" t="s">
        <v>38</v>
      </c>
      <c r="C10" s="54"/>
      <c r="D10" s="55"/>
      <c r="E10" s="65">
        <v>1.4</v>
      </c>
      <c r="F10" s="54" t="s">
        <v>67</v>
      </c>
      <c r="G10" s="71">
        <v>0.15</v>
      </c>
      <c r="H10" s="71">
        <v>5.1823999999999986</v>
      </c>
      <c r="I10" s="71">
        <v>21.895499999999998</v>
      </c>
      <c r="J10" s="71">
        <v>6.7925000000000013</v>
      </c>
      <c r="K10" s="72">
        <v>34.020400000000002</v>
      </c>
      <c r="L10" s="71">
        <v>4.5441000000000003</v>
      </c>
      <c r="M10" s="71">
        <v>0.66300000000000003</v>
      </c>
      <c r="N10" s="71">
        <v>27.967799999999997</v>
      </c>
      <c r="O10" s="71">
        <v>1.6740000000000002</v>
      </c>
      <c r="P10" s="72">
        <v>34.848899999999993</v>
      </c>
      <c r="Q10" s="71">
        <v>4.6941000000000006</v>
      </c>
      <c r="R10" s="71">
        <v>5.8453999999999988</v>
      </c>
      <c r="S10" s="71">
        <v>49.863299999999995</v>
      </c>
      <c r="T10" s="71">
        <v>8.4665000000000017</v>
      </c>
      <c r="U10" s="73">
        <v>68.869299999999996</v>
      </c>
      <c r="V10" s="71">
        <v>27.8125</v>
      </c>
      <c r="W10" s="71">
        <v>10.666599999999999</v>
      </c>
      <c r="X10" s="71">
        <v>86.113699999999994</v>
      </c>
      <c r="Y10" s="71">
        <v>23.086400000000001</v>
      </c>
      <c r="Z10" s="72">
        <v>147.67920000000001</v>
      </c>
      <c r="AA10" s="71">
        <v>32.506599999999999</v>
      </c>
      <c r="AB10" s="71">
        <v>16.511999999999997</v>
      </c>
      <c r="AC10" s="71">
        <v>135.97699999999998</v>
      </c>
      <c r="AD10" s="71">
        <v>31.552900000000001</v>
      </c>
      <c r="AE10" s="73">
        <v>216.54849999999996</v>
      </c>
      <c r="AF10" s="74">
        <v>0.15710291228062079</v>
      </c>
      <c r="AG10" s="74">
        <v>0.160928845039333</v>
      </c>
      <c r="AH10" s="75">
        <v>0.31803175731995381</v>
      </c>
      <c r="AI10" s="74">
        <v>0.68196824268004641</v>
      </c>
      <c r="AJ10" s="75">
        <v>1.0000000000000002</v>
      </c>
    </row>
    <row r="11" spans="1:36" x14ac:dyDescent="0.2">
      <c r="A11" s="76"/>
      <c r="B11" s="76" t="s">
        <v>38</v>
      </c>
      <c r="C11" s="77"/>
      <c r="D11" s="78"/>
      <c r="E11" s="79">
        <v>1.5</v>
      </c>
      <c r="F11" s="77" t="s">
        <v>68</v>
      </c>
      <c r="G11" s="80">
        <v>0</v>
      </c>
      <c r="H11" s="80">
        <v>0.82569999999999999</v>
      </c>
      <c r="I11" s="80">
        <v>0.6542</v>
      </c>
      <c r="J11" s="80">
        <v>0.03</v>
      </c>
      <c r="K11" s="81">
        <v>1.5099</v>
      </c>
      <c r="L11" s="80">
        <v>0</v>
      </c>
      <c r="M11" s="80">
        <v>4.1999999999999997E-3</v>
      </c>
      <c r="N11" s="80">
        <v>1.1334</v>
      </c>
      <c r="O11" s="80">
        <v>0</v>
      </c>
      <c r="P11" s="81">
        <v>1.1375999999999999</v>
      </c>
      <c r="Q11" s="80">
        <v>0</v>
      </c>
      <c r="R11" s="80">
        <v>0.82989999999999997</v>
      </c>
      <c r="S11" s="80">
        <v>1.7875999999999999</v>
      </c>
      <c r="T11" s="80">
        <v>0.03</v>
      </c>
      <c r="U11" s="82">
        <v>2.6474999999999995</v>
      </c>
      <c r="V11" s="80">
        <v>1</v>
      </c>
      <c r="W11" s="80">
        <v>0.64829999999999999</v>
      </c>
      <c r="X11" s="80">
        <v>11.183999999999983</v>
      </c>
      <c r="Y11" s="80">
        <v>7.6767999999999992</v>
      </c>
      <c r="Z11" s="81">
        <v>20.509099999999982</v>
      </c>
      <c r="AA11" s="80">
        <v>1</v>
      </c>
      <c r="AB11" s="80">
        <v>1.4782</v>
      </c>
      <c r="AC11" s="80">
        <v>12.971599999999983</v>
      </c>
      <c r="AD11" s="80">
        <v>7.7067999999999994</v>
      </c>
      <c r="AE11" s="82">
        <v>23.156599999999983</v>
      </c>
      <c r="AF11" s="83">
        <v>6.52038727619772E-2</v>
      </c>
      <c r="AG11" s="83">
        <v>4.9126382975048184E-2</v>
      </c>
      <c r="AH11" s="84">
        <v>0.11433025573702538</v>
      </c>
      <c r="AI11" s="83">
        <v>0.88566974426297462</v>
      </c>
      <c r="AJ11" s="84">
        <v>1</v>
      </c>
    </row>
    <row r="12" spans="1:36" x14ac:dyDescent="0.2">
      <c r="A12" s="85"/>
      <c r="B12" s="85" t="s">
        <v>38</v>
      </c>
      <c r="C12" s="86"/>
      <c r="D12" s="87"/>
      <c r="E12" s="88">
        <v>2</v>
      </c>
      <c r="F12" s="86" t="s">
        <v>69</v>
      </c>
      <c r="G12" s="89">
        <v>1.8208000000000002</v>
      </c>
      <c r="H12" s="89">
        <v>3.5074999999999994</v>
      </c>
      <c r="I12" s="89">
        <v>11.129999999999999</v>
      </c>
      <c r="J12" s="89">
        <v>3.8293999999999997</v>
      </c>
      <c r="K12" s="90">
        <v>20.287699999999997</v>
      </c>
      <c r="L12" s="89">
        <v>0</v>
      </c>
      <c r="M12" s="89">
        <v>3.0999999999999999E-3</v>
      </c>
      <c r="N12" s="89">
        <v>4.2160999999999991</v>
      </c>
      <c r="O12" s="89">
        <v>0.1</v>
      </c>
      <c r="P12" s="90">
        <v>4.3191999999999986</v>
      </c>
      <c r="Q12" s="89">
        <v>1.8208000000000002</v>
      </c>
      <c r="R12" s="89">
        <v>3.5105999999999993</v>
      </c>
      <c r="S12" s="89">
        <v>15.346099999999998</v>
      </c>
      <c r="T12" s="89">
        <v>3.9293999999999998</v>
      </c>
      <c r="U12" s="91">
        <v>24.6069</v>
      </c>
      <c r="V12" s="89">
        <v>33.191800000000001</v>
      </c>
      <c r="W12" s="89">
        <v>7.4436</v>
      </c>
      <c r="X12" s="89">
        <v>76.289299999999983</v>
      </c>
      <c r="Y12" s="89">
        <v>27.409299999999998</v>
      </c>
      <c r="Z12" s="90">
        <v>144.33399999999997</v>
      </c>
      <c r="AA12" s="89">
        <v>35.012599999999999</v>
      </c>
      <c r="AB12" s="89">
        <v>10.9542</v>
      </c>
      <c r="AC12" s="89">
        <v>91.635399999999976</v>
      </c>
      <c r="AD12" s="89">
        <v>31.338699999999999</v>
      </c>
      <c r="AE12" s="91">
        <v>168.94089999999997</v>
      </c>
      <c r="AF12" s="92">
        <v>0.12008755724635065</v>
      </c>
      <c r="AG12" s="92">
        <v>2.5566337103685367E-2</v>
      </c>
      <c r="AH12" s="93">
        <v>0.14565389435003601</v>
      </c>
      <c r="AI12" s="92">
        <v>0.85434610564996394</v>
      </c>
      <c r="AJ12" s="93">
        <v>1</v>
      </c>
    </row>
    <row r="13" spans="1:36" x14ac:dyDescent="0.2">
      <c r="A13" s="85"/>
      <c r="B13" s="85" t="s">
        <v>38</v>
      </c>
      <c r="C13" s="86"/>
      <c r="D13" s="87"/>
      <c r="E13" s="94">
        <v>3</v>
      </c>
      <c r="F13" s="95" t="s">
        <v>70</v>
      </c>
      <c r="G13" s="89">
        <v>2.153</v>
      </c>
      <c r="H13" s="89">
        <v>6.5897999999999959</v>
      </c>
      <c r="I13" s="89">
        <v>10.2317</v>
      </c>
      <c r="J13" s="89">
        <v>9.5835000000000008</v>
      </c>
      <c r="K13" s="90">
        <v>28.557999999999996</v>
      </c>
      <c r="L13" s="89">
        <v>0.36670000000000003</v>
      </c>
      <c r="M13" s="89">
        <v>0.16519999999999999</v>
      </c>
      <c r="N13" s="89">
        <v>18.232599999999998</v>
      </c>
      <c r="O13" s="89">
        <v>3.5838999999999994</v>
      </c>
      <c r="P13" s="90">
        <v>22.348399999999998</v>
      </c>
      <c r="Q13" s="89">
        <v>2.5197000000000003</v>
      </c>
      <c r="R13" s="89">
        <v>6.7549999999999955</v>
      </c>
      <c r="S13" s="89">
        <v>28.464299999999998</v>
      </c>
      <c r="T13" s="89">
        <v>13.167400000000001</v>
      </c>
      <c r="U13" s="91">
        <v>50.906399999999991</v>
      </c>
      <c r="V13" s="89">
        <v>28.773600000000005</v>
      </c>
      <c r="W13" s="89">
        <v>4.2521000000000013</v>
      </c>
      <c r="X13" s="89">
        <v>65.945400000000021</v>
      </c>
      <c r="Y13" s="89">
        <v>21.874999999999989</v>
      </c>
      <c r="Z13" s="90">
        <v>120.84610000000002</v>
      </c>
      <c r="AA13" s="89">
        <v>31.293300000000006</v>
      </c>
      <c r="AB13" s="89">
        <v>11.007099999999998</v>
      </c>
      <c r="AC13" s="89">
        <v>94.409700000000015</v>
      </c>
      <c r="AD13" s="89">
        <v>35.042399999999986</v>
      </c>
      <c r="AE13" s="91">
        <v>171.7525</v>
      </c>
      <c r="AF13" s="92">
        <v>0.16627414448115746</v>
      </c>
      <c r="AG13" s="92">
        <v>0.13011979447169619</v>
      </c>
      <c r="AH13" s="93">
        <v>0.29639393895285365</v>
      </c>
      <c r="AI13" s="92">
        <v>0.70360606104714651</v>
      </c>
      <c r="AJ13" s="93">
        <v>1.0000000000000002</v>
      </c>
    </row>
    <row r="14" spans="1:36" s="63" customFormat="1" x14ac:dyDescent="0.2">
      <c r="A14" s="96"/>
      <c r="B14" s="96"/>
      <c r="C14" s="97"/>
      <c r="D14" s="98"/>
      <c r="E14" s="56">
        <v>4</v>
      </c>
      <c r="F14" s="57" t="s">
        <v>71</v>
      </c>
      <c r="G14" s="99">
        <v>4.9048999999999996</v>
      </c>
      <c r="H14" s="99">
        <v>5.8670000000000009</v>
      </c>
      <c r="I14" s="99">
        <v>113.36779999999999</v>
      </c>
      <c r="J14" s="99">
        <v>59.744500000000009</v>
      </c>
      <c r="K14" s="100">
        <v>183.88419999999999</v>
      </c>
      <c r="L14" s="99">
        <v>9.7166000000000015</v>
      </c>
      <c r="M14" s="99">
        <v>0.58420000000000005</v>
      </c>
      <c r="N14" s="99">
        <v>199.78809999999999</v>
      </c>
      <c r="O14" s="99">
        <v>26.659900000000004</v>
      </c>
      <c r="P14" s="100">
        <v>236.74879999999999</v>
      </c>
      <c r="Q14" s="99">
        <v>14.621500000000001</v>
      </c>
      <c r="R14" s="99">
        <v>6.4512000000000009</v>
      </c>
      <c r="S14" s="99">
        <v>313.15589999999997</v>
      </c>
      <c r="T14" s="99">
        <v>86.40440000000001</v>
      </c>
      <c r="U14" s="101">
        <v>420.63299999999998</v>
      </c>
      <c r="V14" s="99">
        <v>92.481300000000005</v>
      </c>
      <c r="W14" s="99">
        <v>33.463099999999997</v>
      </c>
      <c r="X14" s="99">
        <v>168.4555</v>
      </c>
      <c r="Y14" s="99">
        <v>211.2619</v>
      </c>
      <c r="Z14" s="100">
        <v>505.66179999999997</v>
      </c>
      <c r="AA14" s="99">
        <v>107.1028</v>
      </c>
      <c r="AB14" s="99">
        <v>39.914299999999997</v>
      </c>
      <c r="AC14" s="99">
        <v>481.6114</v>
      </c>
      <c r="AD14" s="99">
        <v>297.66629999999998</v>
      </c>
      <c r="AE14" s="101">
        <v>926.29480000000001</v>
      </c>
      <c r="AF14" s="102">
        <v>0.19851585046142978</v>
      </c>
      <c r="AG14" s="102">
        <v>0.25558688227549153</v>
      </c>
      <c r="AH14" s="103">
        <v>0.45410273273692131</v>
      </c>
      <c r="AI14" s="102">
        <v>0.54589726726307863</v>
      </c>
      <c r="AJ14" s="103">
        <v>1</v>
      </c>
    </row>
    <row r="15" spans="1:36" x14ac:dyDescent="0.2">
      <c r="A15" s="53"/>
      <c r="B15" s="53" t="s">
        <v>38</v>
      </c>
      <c r="C15" s="54"/>
      <c r="D15" s="55"/>
      <c r="E15" s="104">
        <v>4.0999999999999996</v>
      </c>
      <c r="F15" s="97" t="s">
        <v>72</v>
      </c>
      <c r="G15" s="71">
        <v>0.25</v>
      </c>
      <c r="H15" s="71">
        <v>2.3010000000000002</v>
      </c>
      <c r="I15" s="71">
        <v>34.933600000000006</v>
      </c>
      <c r="J15" s="71">
        <v>41.324100000000008</v>
      </c>
      <c r="K15" s="72">
        <v>78.808700000000016</v>
      </c>
      <c r="L15" s="71">
        <v>5.0499000000000009</v>
      </c>
      <c r="M15" s="71">
        <v>0.35700000000000004</v>
      </c>
      <c r="N15" s="71">
        <v>90.720199999999977</v>
      </c>
      <c r="O15" s="71">
        <v>15.134600000000002</v>
      </c>
      <c r="P15" s="72">
        <v>111.26169999999999</v>
      </c>
      <c r="Q15" s="71">
        <v>5.2999000000000009</v>
      </c>
      <c r="R15" s="71">
        <v>2.6580000000000004</v>
      </c>
      <c r="S15" s="71">
        <v>125.65379999999999</v>
      </c>
      <c r="T15" s="71">
        <v>56.458700000000007</v>
      </c>
      <c r="U15" s="73">
        <v>190.07040000000001</v>
      </c>
      <c r="V15" s="71">
        <v>40.599899999999998</v>
      </c>
      <c r="W15" s="71">
        <v>12.971799999999998</v>
      </c>
      <c r="X15" s="71">
        <v>56.522399999999998</v>
      </c>
      <c r="Y15" s="71">
        <v>59.546399999999998</v>
      </c>
      <c r="Z15" s="72">
        <v>169.6405</v>
      </c>
      <c r="AA15" s="71">
        <v>45.899799999999999</v>
      </c>
      <c r="AB15" s="71">
        <v>15.629799999999999</v>
      </c>
      <c r="AC15" s="71">
        <v>182.17619999999999</v>
      </c>
      <c r="AD15" s="71">
        <v>116.0051</v>
      </c>
      <c r="AE15" s="73">
        <v>359.71090000000004</v>
      </c>
      <c r="AF15" s="74">
        <v>0.21908899619110794</v>
      </c>
      <c r="AG15" s="74">
        <v>0.30930866982346095</v>
      </c>
      <c r="AH15" s="75">
        <v>0.52839766601456883</v>
      </c>
      <c r="AI15" s="74">
        <v>0.47160233398543105</v>
      </c>
      <c r="AJ15" s="75">
        <v>0.99999999999999989</v>
      </c>
    </row>
    <row r="16" spans="1:36" x14ac:dyDescent="0.2">
      <c r="A16" s="53"/>
      <c r="B16" s="53" t="s">
        <v>38</v>
      </c>
      <c r="C16" s="54"/>
      <c r="D16" s="55"/>
      <c r="E16" s="65">
        <v>4.2</v>
      </c>
      <c r="F16" s="54" t="s">
        <v>73</v>
      </c>
      <c r="G16" s="71">
        <v>4.6548999999999996</v>
      </c>
      <c r="H16" s="71">
        <v>3.5201000000000002</v>
      </c>
      <c r="I16" s="71">
        <v>78.099199999999996</v>
      </c>
      <c r="J16" s="71">
        <v>18.420400000000001</v>
      </c>
      <c r="K16" s="72">
        <v>104.69459999999999</v>
      </c>
      <c r="L16" s="71">
        <v>4.6667000000000005</v>
      </c>
      <c r="M16" s="71">
        <v>0.22719999999999999</v>
      </c>
      <c r="N16" s="71">
        <v>109.06790000000001</v>
      </c>
      <c r="O16" s="71">
        <v>11.5253</v>
      </c>
      <c r="P16" s="72">
        <v>125.48710000000001</v>
      </c>
      <c r="Q16" s="71">
        <v>9.3216000000000001</v>
      </c>
      <c r="R16" s="71">
        <v>3.7473000000000001</v>
      </c>
      <c r="S16" s="71">
        <v>187.1671</v>
      </c>
      <c r="T16" s="71">
        <v>29.945700000000002</v>
      </c>
      <c r="U16" s="73">
        <v>230.18169999999998</v>
      </c>
      <c r="V16" s="71">
        <v>50.881399999999999</v>
      </c>
      <c r="W16" s="71">
        <v>20.491299999999995</v>
      </c>
      <c r="X16" s="71">
        <v>111.26140000000001</v>
      </c>
      <c r="Y16" s="71">
        <v>132.125</v>
      </c>
      <c r="Z16" s="72">
        <v>314.75909999999999</v>
      </c>
      <c r="AA16" s="71">
        <v>60.203000000000003</v>
      </c>
      <c r="AB16" s="71">
        <v>24.238599999999995</v>
      </c>
      <c r="AC16" s="71">
        <v>298.42849999999999</v>
      </c>
      <c r="AD16" s="71">
        <v>162.07069999999999</v>
      </c>
      <c r="AE16" s="73">
        <v>544.94079999999997</v>
      </c>
      <c r="AF16" s="74">
        <v>0.19212105241523483</v>
      </c>
      <c r="AG16" s="74">
        <v>0.2302765731617086</v>
      </c>
      <c r="AH16" s="75">
        <v>0.42239762557694344</v>
      </c>
      <c r="AI16" s="74">
        <v>0.57760237442305662</v>
      </c>
      <c r="AJ16" s="75">
        <v>1</v>
      </c>
    </row>
    <row r="17" spans="1:36" x14ac:dyDescent="0.2">
      <c r="A17" s="76"/>
      <c r="B17" s="76" t="s">
        <v>38</v>
      </c>
      <c r="C17" s="77"/>
      <c r="D17" s="78"/>
      <c r="E17" s="79">
        <v>4.3</v>
      </c>
      <c r="F17" s="77" t="s">
        <v>74</v>
      </c>
      <c r="G17" s="80">
        <v>0</v>
      </c>
      <c r="H17" s="80">
        <v>4.5899999999999989E-2</v>
      </c>
      <c r="I17" s="80">
        <v>0.33499999999999996</v>
      </c>
      <c r="J17" s="80">
        <v>0</v>
      </c>
      <c r="K17" s="72">
        <v>0.38089999999999996</v>
      </c>
      <c r="L17" s="80">
        <v>0</v>
      </c>
      <c r="M17" s="80">
        <v>0</v>
      </c>
      <c r="N17" s="80">
        <v>0</v>
      </c>
      <c r="O17" s="80">
        <v>0</v>
      </c>
      <c r="P17" s="72">
        <v>0</v>
      </c>
      <c r="Q17" s="80">
        <v>0</v>
      </c>
      <c r="R17" s="80">
        <v>4.5899999999999989E-2</v>
      </c>
      <c r="S17" s="80">
        <v>0.33499999999999996</v>
      </c>
      <c r="T17" s="80">
        <v>0</v>
      </c>
      <c r="U17" s="82">
        <v>0.38089999999999996</v>
      </c>
      <c r="V17" s="80">
        <v>1</v>
      </c>
      <c r="W17" s="80">
        <v>0</v>
      </c>
      <c r="X17" s="80">
        <v>0.67169999999999996</v>
      </c>
      <c r="Y17" s="80">
        <v>19.590500000000002</v>
      </c>
      <c r="Z17" s="81">
        <v>21.262200000000004</v>
      </c>
      <c r="AA17" s="80">
        <v>1</v>
      </c>
      <c r="AB17" s="80">
        <v>4.5899999999999989E-2</v>
      </c>
      <c r="AC17" s="80">
        <v>1.0066999999999999</v>
      </c>
      <c r="AD17" s="80">
        <v>19.590500000000002</v>
      </c>
      <c r="AE17" s="82">
        <v>21.643100000000004</v>
      </c>
      <c r="AF17" s="83">
        <v>1.7599142451866872E-2</v>
      </c>
      <c r="AG17" s="83">
        <v>0</v>
      </c>
      <c r="AH17" s="84">
        <v>1.7599142451866872E-2</v>
      </c>
      <c r="AI17" s="83">
        <v>0.98240085754813311</v>
      </c>
      <c r="AJ17" s="84">
        <v>1</v>
      </c>
    </row>
    <row r="18" spans="1:36" s="63" customFormat="1" x14ac:dyDescent="0.2">
      <c r="A18" s="96"/>
      <c r="B18" s="96"/>
      <c r="C18" s="97"/>
      <c r="D18" s="98"/>
      <c r="E18" s="105">
        <v>5</v>
      </c>
      <c r="F18" s="106" t="s">
        <v>75</v>
      </c>
      <c r="G18" s="99">
        <v>6.7519</v>
      </c>
      <c r="H18" s="99">
        <v>22.865199999999991</v>
      </c>
      <c r="I18" s="99">
        <v>215.4222</v>
      </c>
      <c r="J18" s="99">
        <v>135.79740000000004</v>
      </c>
      <c r="K18" s="100">
        <v>380.83670000000006</v>
      </c>
      <c r="L18" s="99">
        <v>3.1751</v>
      </c>
      <c r="M18" s="99">
        <v>0.94850000000000001</v>
      </c>
      <c r="N18" s="99">
        <v>128.22749999999996</v>
      </c>
      <c r="O18" s="99">
        <v>26.834500000000002</v>
      </c>
      <c r="P18" s="100">
        <v>159.18559999999997</v>
      </c>
      <c r="Q18" s="99">
        <v>9.9269999999999996</v>
      </c>
      <c r="R18" s="99">
        <v>23.81369999999999</v>
      </c>
      <c r="S18" s="99">
        <v>343.64969999999994</v>
      </c>
      <c r="T18" s="99">
        <v>162.63190000000003</v>
      </c>
      <c r="U18" s="101">
        <v>540.02229999999997</v>
      </c>
      <c r="V18" s="99">
        <v>153.4479</v>
      </c>
      <c r="W18" s="99">
        <v>64.449500000000015</v>
      </c>
      <c r="X18" s="99">
        <v>205.37630000000004</v>
      </c>
      <c r="Y18" s="99">
        <v>622.86900000000003</v>
      </c>
      <c r="Z18" s="100">
        <v>1046.1427000000001</v>
      </c>
      <c r="AA18" s="99">
        <v>163.3749</v>
      </c>
      <c r="AB18" s="99">
        <v>88.263200000000012</v>
      </c>
      <c r="AC18" s="99">
        <v>549.02599999999995</v>
      </c>
      <c r="AD18" s="99">
        <v>785.5009</v>
      </c>
      <c r="AE18" s="101">
        <v>1586.165</v>
      </c>
      <c r="AF18" s="102">
        <v>0.24009904392039924</v>
      </c>
      <c r="AG18" s="102">
        <v>0.10035878991151612</v>
      </c>
      <c r="AH18" s="103">
        <v>0.34045783383191536</v>
      </c>
      <c r="AI18" s="102">
        <v>0.6595421661680847</v>
      </c>
      <c r="AJ18" s="103">
        <v>1</v>
      </c>
    </row>
    <row r="19" spans="1:36" x14ac:dyDescent="0.2">
      <c r="A19" s="53"/>
      <c r="B19" s="53" t="s">
        <v>38</v>
      </c>
      <c r="C19" s="54"/>
      <c r="D19" s="55"/>
      <c r="E19" s="65">
        <v>5.0999999999999996</v>
      </c>
      <c r="F19" s="54" t="s">
        <v>76</v>
      </c>
      <c r="G19" s="71">
        <v>2.3860000000000001</v>
      </c>
      <c r="H19" s="71">
        <v>19.44769999999999</v>
      </c>
      <c r="I19" s="71">
        <v>120.56480000000002</v>
      </c>
      <c r="J19" s="71">
        <v>108.38990000000004</v>
      </c>
      <c r="K19" s="72">
        <v>250.78840000000005</v>
      </c>
      <c r="L19" s="71">
        <v>1.6667000000000001</v>
      </c>
      <c r="M19" s="71">
        <v>0.8609</v>
      </c>
      <c r="N19" s="71">
        <v>103.65069999999997</v>
      </c>
      <c r="O19" s="71">
        <v>23.357900000000001</v>
      </c>
      <c r="P19" s="72">
        <v>129.53619999999998</v>
      </c>
      <c r="Q19" s="71">
        <v>4.0526999999999997</v>
      </c>
      <c r="R19" s="71">
        <v>20.308599999999991</v>
      </c>
      <c r="S19" s="71">
        <v>224.21549999999999</v>
      </c>
      <c r="T19" s="71">
        <v>131.74780000000004</v>
      </c>
      <c r="U19" s="73">
        <v>380.32460000000003</v>
      </c>
      <c r="V19" s="71">
        <v>101.73120000000002</v>
      </c>
      <c r="W19" s="71">
        <v>36.661800000000021</v>
      </c>
      <c r="X19" s="71">
        <v>97.977700000000027</v>
      </c>
      <c r="Y19" s="71">
        <v>350.23030000000023</v>
      </c>
      <c r="Z19" s="72">
        <v>586.60100000000034</v>
      </c>
      <c r="AA19" s="71">
        <v>105.78390000000002</v>
      </c>
      <c r="AB19" s="71">
        <v>56.970400000000012</v>
      </c>
      <c r="AC19" s="71">
        <v>322.19320000000005</v>
      </c>
      <c r="AD19" s="71">
        <v>481.97810000000027</v>
      </c>
      <c r="AE19" s="73">
        <v>966.92560000000037</v>
      </c>
      <c r="AF19" s="74">
        <v>0.25936680133404261</v>
      </c>
      <c r="AG19" s="74">
        <v>0.13396708081780018</v>
      </c>
      <c r="AH19" s="75">
        <v>0.39333388215184278</v>
      </c>
      <c r="AI19" s="74">
        <v>0.60666611784815716</v>
      </c>
      <c r="AJ19" s="75">
        <v>1</v>
      </c>
    </row>
    <row r="20" spans="1:36" x14ac:dyDescent="0.2">
      <c r="A20" s="53"/>
      <c r="B20" s="53" t="s">
        <v>38</v>
      </c>
      <c r="C20" s="54"/>
      <c r="D20" s="55"/>
      <c r="E20" s="65">
        <v>5.2</v>
      </c>
      <c r="F20" s="54" t="s">
        <v>77</v>
      </c>
      <c r="G20" s="71">
        <v>0.34160000000000001</v>
      </c>
      <c r="H20" s="71">
        <v>1.4264999999999999</v>
      </c>
      <c r="I20" s="71">
        <v>6.660099999999999</v>
      </c>
      <c r="J20" s="71">
        <v>7.6476000000000006</v>
      </c>
      <c r="K20" s="72">
        <v>16.075800000000001</v>
      </c>
      <c r="L20" s="71">
        <v>0</v>
      </c>
      <c r="M20" s="71">
        <v>0</v>
      </c>
      <c r="N20" s="71">
        <v>0.83329999999999993</v>
      </c>
      <c r="O20" s="71">
        <v>0</v>
      </c>
      <c r="P20" s="72">
        <v>0.83329999999999993</v>
      </c>
      <c r="Q20" s="71">
        <v>0.34160000000000001</v>
      </c>
      <c r="R20" s="71">
        <v>1.4264999999999999</v>
      </c>
      <c r="S20" s="71">
        <v>7.4933999999999994</v>
      </c>
      <c r="T20" s="71">
        <v>7.6476000000000006</v>
      </c>
      <c r="U20" s="73">
        <v>16.909100000000002</v>
      </c>
      <c r="V20" s="71">
        <v>12.191699999999999</v>
      </c>
      <c r="W20" s="71">
        <v>18.104999999999997</v>
      </c>
      <c r="X20" s="71">
        <v>32.651700000000019</v>
      </c>
      <c r="Y20" s="71">
        <v>110.50789999999998</v>
      </c>
      <c r="Z20" s="72">
        <v>173.4563</v>
      </c>
      <c r="AA20" s="71">
        <v>12.533299999999999</v>
      </c>
      <c r="AB20" s="71">
        <v>19.531499999999998</v>
      </c>
      <c r="AC20" s="71">
        <v>40.145100000000021</v>
      </c>
      <c r="AD20" s="71">
        <v>118.15549999999998</v>
      </c>
      <c r="AE20" s="73">
        <v>190.36539999999999</v>
      </c>
      <c r="AF20" s="74">
        <v>8.4447068637472991E-2</v>
      </c>
      <c r="AG20" s="74">
        <v>4.377371097899093E-3</v>
      </c>
      <c r="AH20" s="75">
        <v>8.8824439735372088E-2</v>
      </c>
      <c r="AI20" s="74">
        <v>0.91117556026462798</v>
      </c>
      <c r="AJ20" s="75">
        <v>1</v>
      </c>
    </row>
    <row r="21" spans="1:36" x14ac:dyDescent="0.2">
      <c r="A21" s="53"/>
      <c r="B21" s="53" t="s">
        <v>38</v>
      </c>
      <c r="C21" s="54"/>
      <c r="D21" s="55"/>
      <c r="E21" s="65">
        <v>5.3</v>
      </c>
      <c r="F21" s="54" t="s">
        <v>78</v>
      </c>
      <c r="G21" s="71">
        <v>2.9826999999999999</v>
      </c>
      <c r="H21" s="71">
        <v>1.8750999999999998</v>
      </c>
      <c r="I21" s="71">
        <v>71.084099999999978</v>
      </c>
      <c r="J21" s="71">
        <v>14.863099999999994</v>
      </c>
      <c r="K21" s="72">
        <v>90.804999999999964</v>
      </c>
      <c r="L21" s="71">
        <v>0</v>
      </c>
      <c r="M21" s="71">
        <v>0</v>
      </c>
      <c r="N21" s="71">
        <v>12.158499999999998</v>
      </c>
      <c r="O21" s="71">
        <v>0.18</v>
      </c>
      <c r="P21" s="72">
        <v>12.338499999999998</v>
      </c>
      <c r="Q21" s="71">
        <v>2.9826999999999999</v>
      </c>
      <c r="R21" s="71">
        <v>1.8750999999999998</v>
      </c>
      <c r="S21" s="71">
        <v>83.242599999999982</v>
      </c>
      <c r="T21" s="71">
        <v>15.043099999999994</v>
      </c>
      <c r="U21" s="73">
        <v>103.14349999999997</v>
      </c>
      <c r="V21" s="71">
        <v>32.8416</v>
      </c>
      <c r="W21" s="71">
        <v>7.6367999999999991</v>
      </c>
      <c r="X21" s="71">
        <v>64.618200000000002</v>
      </c>
      <c r="Y21" s="71">
        <v>152.47989999999976</v>
      </c>
      <c r="Z21" s="72">
        <v>257.57649999999978</v>
      </c>
      <c r="AA21" s="71">
        <v>35.824300000000001</v>
      </c>
      <c r="AB21" s="71">
        <v>9.5118999999999989</v>
      </c>
      <c r="AC21" s="71">
        <v>147.86079999999998</v>
      </c>
      <c r="AD21" s="71">
        <v>167.52299999999974</v>
      </c>
      <c r="AE21" s="73">
        <v>360.71999999999969</v>
      </c>
      <c r="AF21" s="74">
        <v>0.2517326458194723</v>
      </c>
      <c r="AG21" s="74">
        <v>3.4205200709691755E-2</v>
      </c>
      <c r="AH21" s="75">
        <v>0.28593784652916404</v>
      </c>
      <c r="AI21" s="74">
        <v>0.71406215347083613</v>
      </c>
      <c r="AJ21" s="75">
        <v>1.0000000000000002</v>
      </c>
    </row>
    <row r="22" spans="1:36" x14ac:dyDescent="0.2">
      <c r="A22" s="53"/>
      <c r="B22" s="53" t="s">
        <v>38</v>
      </c>
      <c r="C22" s="54"/>
      <c r="D22" s="55"/>
      <c r="E22" s="65">
        <v>5.4</v>
      </c>
      <c r="F22" s="54" t="s">
        <v>79</v>
      </c>
      <c r="G22" s="71">
        <v>0</v>
      </c>
      <c r="H22" s="71">
        <v>0</v>
      </c>
      <c r="I22" s="71">
        <v>0</v>
      </c>
      <c r="J22" s="71">
        <v>0</v>
      </c>
      <c r="K22" s="72">
        <v>0</v>
      </c>
      <c r="L22" s="71">
        <v>0</v>
      </c>
      <c r="M22" s="71">
        <v>0</v>
      </c>
      <c r="N22" s="71">
        <v>0</v>
      </c>
      <c r="O22" s="71">
        <v>0</v>
      </c>
      <c r="P22" s="72">
        <v>0</v>
      </c>
      <c r="Q22" s="71">
        <v>0</v>
      </c>
      <c r="R22" s="71">
        <v>0</v>
      </c>
      <c r="S22" s="71">
        <v>0</v>
      </c>
      <c r="T22" s="71">
        <v>0</v>
      </c>
      <c r="U22" s="73">
        <v>0</v>
      </c>
      <c r="V22" s="71">
        <v>0</v>
      </c>
      <c r="W22" s="71">
        <v>0</v>
      </c>
      <c r="X22" s="71">
        <v>0</v>
      </c>
      <c r="Y22" s="71">
        <v>0</v>
      </c>
      <c r="Z22" s="72">
        <v>0</v>
      </c>
      <c r="AA22" s="71">
        <v>0</v>
      </c>
      <c r="AB22" s="71">
        <v>0</v>
      </c>
      <c r="AC22" s="71">
        <v>0</v>
      </c>
      <c r="AD22" s="71">
        <v>0</v>
      </c>
      <c r="AE22" s="73">
        <v>0</v>
      </c>
      <c r="AF22" s="74">
        <v>0</v>
      </c>
      <c r="AG22" s="74">
        <v>0</v>
      </c>
      <c r="AH22" s="75">
        <v>0</v>
      </c>
      <c r="AI22" s="74">
        <v>0</v>
      </c>
      <c r="AJ22" s="75">
        <v>0</v>
      </c>
    </row>
    <row r="23" spans="1:36" ht="15" customHeight="1" x14ac:dyDescent="0.2">
      <c r="A23" s="76"/>
      <c r="B23" s="76" t="s">
        <v>38</v>
      </c>
      <c r="C23" s="77"/>
      <c r="D23" s="78"/>
      <c r="E23" s="79">
        <v>5.5</v>
      </c>
      <c r="F23" s="77" t="s">
        <v>80</v>
      </c>
      <c r="G23" s="80">
        <v>1.0416000000000001</v>
      </c>
      <c r="H23" s="80">
        <v>0.1159</v>
      </c>
      <c r="I23" s="80">
        <v>17.113200000000003</v>
      </c>
      <c r="J23" s="80">
        <v>4.8967999999999998</v>
      </c>
      <c r="K23" s="81">
        <v>23.1675</v>
      </c>
      <c r="L23" s="80">
        <v>1.5084</v>
      </c>
      <c r="M23" s="80">
        <v>8.7599999999999997E-2</v>
      </c>
      <c r="N23" s="80">
        <v>11.584999999999999</v>
      </c>
      <c r="O23" s="80">
        <v>3.2966000000000002</v>
      </c>
      <c r="P23" s="81">
        <v>16.477599999999999</v>
      </c>
      <c r="Q23" s="80">
        <v>2.5499999999999998</v>
      </c>
      <c r="R23" s="80">
        <v>0.20350000000000001</v>
      </c>
      <c r="S23" s="80">
        <v>28.6982</v>
      </c>
      <c r="T23" s="80">
        <v>8.1934000000000005</v>
      </c>
      <c r="U23" s="82">
        <v>39.645099999999999</v>
      </c>
      <c r="V23" s="80">
        <v>6.6833999999999998</v>
      </c>
      <c r="W23" s="80">
        <v>2.0459000000000001</v>
      </c>
      <c r="X23" s="80">
        <v>10.128700000000002</v>
      </c>
      <c r="Y23" s="80">
        <v>9.6509000000000018</v>
      </c>
      <c r="Z23" s="81">
        <v>28.508900000000004</v>
      </c>
      <c r="AA23" s="80">
        <v>9.2333999999999996</v>
      </c>
      <c r="AB23" s="80">
        <v>2.2494000000000001</v>
      </c>
      <c r="AC23" s="80">
        <v>38.826900000000002</v>
      </c>
      <c r="AD23" s="80">
        <v>17.844300000000004</v>
      </c>
      <c r="AE23" s="82">
        <v>68.153999999999996</v>
      </c>
      <c r="AF23" s="83">
        <v>0.33992869090588962</v>
      </c>
      <c r="AG23" s="83">
        <v>0.24177010887108608</v>
      </c>
      <c r="AH23" s="84">
        <v>0.58169879977697569</v>
      </c>
      <c r="AI23" s="83">
        <v>0.41830120022302442</v>
      </c>
      <c r="AJ23" s="84">
        <v>1</v>
      </c>
    </row>
    <row r="24" spans="1:36" ht="15" customHeight="1" x14ac:dyDescent="0.2">
      <c r="A24" s="85"/>
      <c r="B24" s="85" t="s">
        <v>38</v>
      </c>
      <c r="C24" s="86"/>
      <c r="D24" s="87"/>
      <c r="E24" s="88">
        <v>7</v>
      </c>
      <c r="F24" s="86" t="s">
        <v>81</v>
      </c>
      <c r="G24" s="89">
        <v>0.24579999999999999</v>
      </c>
      <c r="H24" s="89">
        <v>3.464</v>
      </c>
      <c r="I24" s="89">
        <v>47.242499999999993</v>
      </c>
      <c r="J24" s="89">
        <v>12.310499999999999</v>
      </c>
      <c r="K24" s="90">
        <v>63.262799999999991</v>
      </c>
      <c r="L24" s="89">
        <v>0</v>
      </c>
      <c r="M24" s="89">
        <v>9.2999999999999999E-2</v>
      </c>
      <c r="N24" s="89">
        <v>4.7583000000000002</v>
      </c>
      <c r="O24" s="89">
        <v>0.25</v>
      </c>
      <c r="P24" s="90">
        <v>5.1013000000000002</v>
      </c>
      <c r="Q24" s="89">
        <v>0.24579999999999999</v>
      </c>
      <c r="R24" s="89">
        <v>3.5569999999999999</v>
      </c>
      <c r="S24" s="89">
        <v>52.000799999999991</v>
      </c>
      <c r="T24" s="89">
        <v>12.560499999999999</v>
      </c>
      <c r="U24" s="91">
        <v>68.364099999999993</v>
      </c>
      <c r="V24" s="89">
        <v>6.9305000000000003</v>
      </c>
      <c r="W24" s="89">
        <v>16.431300000000004</v>
      </c>
      <c r="X24" s="89">
        <v>27.959700000000005</v>
      </c>
      <c r="Y24" s="89">
        <v>21.422900000000002</v>
      </c>
      <c r="Z24" s="90">
        <v>72.744400000000013</v>
      </c>
      <c r="AA24" s="89">
        <v>7.1763000000000003</v>
      </c>
      <c r="AB24" s="89">
        <v>19.988300000000002</v>
      </c>
      <c r="AC24" s="89">
        <v>79.960499999999996</v>
      </c>
      <c r="AD24" s="89">
        <v>33.983400000000003</v>
      </c>
      <c r="AE24" s="91">
        <v>141.10849999999999</v>
      </c>
      <c r="AF24" s="92">
        <v>0.44832735093917087</v>
      </c>
      <c r="AG24" s="92">
        <v>3.6151613829074794E-2</v>
      </c>
      <c r="AH24" s="93">
        <v>0.48447896476824565</v>
      </c>
      <c r="AI24" s="92">
        <v>0.51552103523175441</v>
      </c>
      <c r="AJ24" s="93">
        <v>1</v>
      </c>
    </row>
    <row r="25" spans="1:36" s="63" customFormat="1" x14ac:dyDescent="0.2">
      <c r="A25" s="96"/>
      <c r="B25" s="96"/>
      <c r="C25" s="97"/>
      <c r="D25" s="98"/>
      <c r="E25" s="105">
        <v>8</v>
      </c>
      <c r="F25" s="106" t="s">
        <v>82</v>
      </c>
      <c r="G25" s="99">
        <v>0</v>
      </c>
      <c r="H25" s="99">
        <v>10.976000000000003</v>
      </c>
      <c r="I25" s="99">
        <v>0.58330000000000004</v>
      </c>
      <c r="J25" s="99">
        <v>22.572499999999998</v>
      </c>
      <c r="K25" s="100">
        <v>34.131799999999998</v>
      </c>
      <c r="L25" s="99">
        <v>0</v>
      </c>
      <c r="M25" s="99">
        <v>0</v>
      </c>
      <c r="N25" s="99">
        <v>0</v>
      </c>
      <c r="O25" s="99">
        <v>0</v>
      </c>
      <c r="P25" s="100">
        <v>0</v>
      </c>
      <c r="Q25" s="99">
        <v>0</v>
      </c>
      <c r="R25" s="99">
        <v>10.976000000000003</v>
      </c>
      <c r="S25" s="99">
        <v>0.58330000000000004</v>
      </c>
      <c r="T25" s="99">
        <v>22.572499999999998</v>
      </c>
      <c r="U25" s="101">
        <v>34.131799999999998</v>
      </c>
      <c r="V25" s="99">
        <v>0</v>
      </c>
      <c r="W25" s="99">
        <v>0.82240000000000002</v>
      </c>
      <c r="X25" s="99">
        <v>13.113900000000001</v>
      </c>
      <c r="Y25" s="99">
        <v>427.36389999999983</v>
      </c>
      <c r="Z25" s="100">
        <v>441.30019999999985</v>
      </c>
      <c r="AA25" s="99">
        <v>0</v>
      </c>
      <c r="AB25" s="99">
        <v>11.798400000000003</v>
      </c>
      <c r="AC25" s="99">
        <v>13.6972</v>
      </c>
      <c r="AD25" s="99">
        <v>449.93639999999982</v>
      </c>
      <c r="AE25" s="101">
        <v>475.43199999999985</v>
      </c>
      <c r="AF25" s="102">
        <v>7.1791128910128066E-2</v>
      </c>
      <c r="AG25" s="102">
        <v>0</v>
      </c>
      <c r="AH25" s="103">
        <v>7.1791128910128066E-2</v>
      </c>
      <c r="AI25" s="102">
        <v>0.92820887108987193</v>
      </c>
      <c r="AJ25" s="103">
        <v>1</v>
      </c>
    </row>
    <row r="26" spans="1:36" x14ac:dyDescent="0.2">
      <c r="A26" s="53"/>
      <c r="B26" s="53" t="s">
        <v>38</v>
      </c>
      <c r="C26" s="54"/>
      <c r="D26" s="55"/>
      <c r="E26" s="104">
        <v>8.1</v>
      </c>
      <c r="F26" s="97" t="s">
        <v>83</v>
      </c>
      <c r="G26" s="71">
        <v>0</v>
      </c>
      <c r="H26" s="71">
        <v>0.34520000000000006</v>
      </c>
      <c r="I26" s="71">
        <v>0.2</v>
      </c>
      <c r="J26" s="71">
        <v>2.1778999999999997</v>
      </c>
      <c r="K26" s="72">
        <v>2.7230999999999996</v>
      </c>
      <c r="L26" s="71">
        <v>0</v>
      </c>
      <c r="M26" s="71">
        <v>0</v>
      </c>
      <c r="N26" s="71">
        <v>0</v>
      </c>
      <c r="O26" s="71">
        <v>0</v>
      </c>
      <c r="P26" s="72">
        <v>0</v>
      </c>
      <c r="Q26" s="71">
        <v>0</v>
      </c>
      <c r="R26" s="71">
        <v>0.34520000000000006</v>
      </c>
      <c r="S26" s="71">
        <v>0.2</v>
      </c>
      <c r="T26" s="71">
        <v>2.1778999999999997</v>
      </c>
      <c r="U26" s="73">
        <v>2.7230999999999996</v>
      </c>
      <c r="V26" s="71">
        <v>0</v>
      </c>
      <c r="W26" s="71">
        <v>0.69550000000000001</v>
      </c>
      <c r="X26" s="71">
        <v>5.4180000000000001</v>
      </c>
      <c r="Y26" s="71">
        <v>161.6431</v>
      </c>
      <c r="Z26" s="72">
        <v>167.75659999999999</v>
      </c>
      <c r="AA26" s="71">
        <v>0</v>
      </c>
      <c r="AB26" s="71">
        <v>1.0407000000000002</v>
      </c>
      <c r="AC26" s="71">
        <v>5.6180000000000003</v>
      </c>
      <c r="AD26" s="71">
        <v>163.821</v>
      </c>
      <c r="AE26" s="73">
        <v>170.47970000000001</v>
      </c>
      <c r="AF26" s="74">
        <v>1.5973162787123626E-2</v>
      </c>
      <c r="AG26" s="74">
        <v>0</v>
      </c>
      <c r="AH26" s="75">
        <v>1.5973162787123626E-2</v>
      </c>
      <c r="AI26" s="74">
        <v>0.98402683721287632</v>
      </c>
      <c r="AJ26" s="75">
        <v>0.99999999999999989</v>
      </c>
    </row>
    <row r="27" spans="1:36" x14ac:dyDescent="0.2">
      <c r="A27" s="53"/>
      <c r="B27" s="53" t="s">
        <v>38</v>
      </c>
      <c r="C27" s="54"/>
      <c r="D27" s="55"/>
      <c r="E27" s="104">
        <v>8.1999999999999993</v>
      </c>
      <c r="F27" s="97" t="s">
        <v>84</v>
      </c>
      <c r="G27" s="71">
        <v>0</v>
      </c>
      <c r="H27" s="71">
        <v>0</v>
      </c>
      <c r="I27" s="71">
        <v>0.3</v>
      </c>
      <c r="J27" s="71">
        <v>11.0092</v>
      </c>
      <c r="K27" s="72">
        <v>11.309200000000001</v>
      </c>
      <c r="L27" s="71">
        <v>0</v>
      </c>
      <c r="M27" s="71">
        <v>0</v>
      </c>
      <c r="N27" s="71">
        <v>0</v>
      </c>
      <c r="O27" s="71">
        <v>0</v>
      </c>
      <c r="P27" s="72">
        <v>0</v>
      </c>
      <c r="Q27" s="71">
        <v>0</v>
      </c>
      <c r="R27" s="71">
        <v>0</v>
      </c>
      <c r="S27" s="71">
        <v>0.3</v>
      </c>
      <c r="T27" s="71">
        <v>11.0092</v>
      </c>
      <c r="U27" s="73">
        <v>11.309200000000001</v>
      </c>
      <c r="V27" s="71">
        <v>0</v>
      </c>
      <c r="W27" s="71">
        <v>5.1600000000000007E-2</v>
      </c>
      <c r="X27" s="71">
        <v>5.3275000000000006</v>
      </c>
      <c r="Y27" s="71">
        <v>116.62739999999998</v>
      </c>
      <c r="Z27" s="72">
        <v>122.00649999999997</v>
      </c>
      <c r="AA27" s="71">
        <v>0</v>
      </c>
      <c r="AB27" s="71">
        <v>5.1600000000000007E-2</v>
      </c>
      <c r="AC27" s="71">
        <v>5.6275000000000004</v>
      </c>
      <c r="AD27" s="71">
        <v>127.63659999999999</v>
      </c>
      <c r="AE27" s="73">
        <v>133.31569999999999</v>
      </c>
      <c r="AF27" s="74">
        <v>8.4830218796435833E-2</v>
      </c>
      <c r="AG27" s="74">
        <v>0</v>
      </c>
      <c r="AH27" s="75">
        <v>8.4830218796435833E-2</v>
      </c>
      <c r="AI27" s="74">
        <v>0.91516978120356407</v>
      </c>
      <c r="AJ27" s="75">
        <v>0.99999999999999989</v>
      </c>
    </row>
    <row r="28" spans="1:36" x14ac:dyDescent="0.2">
      <c r="A28" s="53"/>
      <c r="B28" s="53" t="s">
        <v>38</v>
      </c>
      <c r="C28" s="54"/>
      <c r="D28" s="55"/>
      <c r="E28" s="104">
        <v>8.3000000000000007</v>
      </c>
      <c r="F28" s="97" t="s">
        <v>85</v>
      </c>
      <c r="G28" s="71">
        <v>0</v>
      </c>
      <c r="H28" s="71">
        <v>0</v>
      </c>
      <c r="I28" s="71">
        <v>0</v>
      </c>
      <c r="J28" s="71">
        <v>2.4167000000000001</v>
      </c>
      <c r="K28" s="72">
        <v>2.4167000000000001</v>
      </c>
      <c r="L28" s="71">
        <v>0</v>
      </c>
      <c r="M28" s="71">
        <v>0</v>
      </c>
      <c r="N28" s="71">
        <v>0</v>
      </c>
      <c r="O28" s="71">
        <v>0</v>
      </c>
      <c r="P28" s="72">
        <v>0</v>
      </c>
      <c r="Q28" s="71">
        <v>0</v>
      </c>
      <c r="R28" s="71">
        <v>0</v>
      </c>
      <c r="S28" s="71">
        <v>0</v>
      </c>
      <c r="T28" s="71">
        <v>2.4167000000000001</v>
      </c>
      <c r="U28" s="73">
        <v>2.4167000000000001</v>
      </c>
      <c r="V28" s="71">
        <v>0</v>
      </c>
      <c r="W28" s="71">
        <v>0</v>
      </c>
      <c r="X28" s="71">
        <v>0</v>
      </c>
      <c r="Y28" s="71">
        <v>118.39679999999986</v>
      </c>
      <c r="Z28" s="72">
        <v>118.39679999999986</v>
      </c>
      <c r="AA28" s="71">
        <v>0</v>
      </c>
      <c r="AB28" s="71">
        <v>0</v>
      </c>
      <c r="AC28" s="71">
        <v>0</v>
      </c>
      <c r="AD28" s="71">
        <v>120.81349999999986</v>
      </c>
      <c r="AE28" s="73">
        <v>120.81349999999986</v>
      </c>
      <c r="AF28" s="74">
        <v>2.0003559204890206E-2</v>
      </c>
      <c r="AG28" s="74">
        <v>0</v>
      </c>
      <c r="AH28" s="75">
        <v>2.0003559204890206E-2</v>
      </c>
      <c r="AI28" s="74">
        <v>0.97999644079510972</v>
      </c>
      <c r="AJ28" s="75">
        <v>0.99999999999999989</v>
      </c>
    </row>
    <row r="29" spans="1:36" ht="26.25" thickBot="1" x14ac:dyDescent="0.25">
      <c r="A29" s="107"/>
      <c r="B29" s="107" t="s">
        <v>38</v>
      </c>
      <c r="C29" s="108"/>
      <c r="D29" s="109"/>
      <c r="E29" s="110">
        <v>8.4</v>
      </c>
      <c r="F29" s="111" t="s">
        <v>86</v>
      </c>
      <c r="G29" s="71">
        <v>0</v>
      </c>
      <c r="H29" s="71">
        <v>10.630800000000002</v>
      </c>
      <c r="I29" s="71">
        <v>8.3299999999999999E-2</v>
      </c>
      <c r="J29" s="71">
        <v>6.9686999999999992</v>
      </c>
      <c r="K29" s="72">
        <v>17.6828</v>
      </c>
      <c r="L29" s="71">
        <v>0</v>
      </c>
      <c r="M29" s="71">
        <v>0</v>
      </c>
      <c r="N29" s="71">
        <v>0</v>
      </c>
      <c r="O29" s="71">
        <v>0</v>
      </c>
      <c r="P29" s="72">
        <v>0</v>
      </c>
      <c r="Q29" s="71">
        <v>0</v>
      </c>
      <c r="R29" s="71">
        <v>10.630800000000002</v>
      </c>
      <c r="S29" s="71">
        <v>8.3299999999999999E-2</v>
      </c>
      <c r="T29" s="71">
        <v>6.9686999999999992</v>
      </c>
      <c r="U29" s="73">
        <v>17.6828</v>
      </c>
      <c r="V29" s="71">
        <v>0</v>
      </c>
      <c r="W29" s="71">
        <v>7.5299999999999992E-2</v>
      </c>
      <c r="X29" s="71">
        <v>2.3684000000000003</v>
      </c>
      <c r="Y29" s="71">
        <v>30.696599999999982</v>
      </c>
      <c r="Z29" s="72">
        <v>33.140299999999982</v>
      </c>
      <c r="AA29" s="71">
        <v>0</v>
      </c>
      <c r="AB29" s="71">
        <v>10.706100000000003</v>
      </c>
      <c r="AC29" s="71">
        <v>2.4517000000000002</v>
      </c>
      <c r="AD29" s="71">
        <v>37.665299999999981</v>
      </c>
      <c r="AE29" s="73">
        <v>50.823099999999982</v>
      </c>
      <c r="AF29" s="74">
        <v>0.34792840263580943</v>
      </c>
      <c r="AG29" s="74">
        <v>0</v>
      </c>
      <c r="AH29" s="75">
        <v>0.34792840263580943</v>
      </c>
      <c r="AI29" s="74">
        <v>0.65207159736419051</v>
      </c>
      <c r="AJ29" s="75">
        <v>1</v>
      </c>
    </row>
    <row r="30" spans="1:36" ht="13.5" thickBot="1" x14ac:dyDescent="0.25">
      <c r="A30" s="112"/>
      <c r="B30" s="112"/>
      <c r="C30" s="113"/>
      <c r="D30" s="114"/>
      <c r="E30" s="115" t="s">
        <v>38</v>
      </c>
      <c r="F30" s="113" t="s">
        <v>11</v>
      </c>
      <c r="G30" s="116">
        <v>18.3931</v>
      </c>
      <c r="H30" s="116">
        <v>67.865299999999991</v>
      </c>
      <c r="I30" s="116">
        <v>435.3938</v>
      </c>
      <c r="J30" s="116">
        <v>255.79500000000007</v>
      </c>
      <c r="K30" s="117">
        <v>777.44720000000007</v>
      </c>
      <c r="L30" s="116">
        <v>23.923400000000001</v>
      </c>
      <c r="M30" s="116">
        <v>2.6208</v>
      </c>
      <c r="N30" s="116">
        <v>474.45339999999993</v>
      </c>
      <c r="O30" s="116">
        <v>63.9998</v>
      </c>
      <c r="P30" s="117">
        <v>564.99739999999997</v>
      </c>
      <c r="Q30" s="116">
        <v>42.316500000000005</v>
      </c>
      <c r="R30" s="116">
        <v>70.486099999999993</v>
      </c>
      <c r="S30" s="116">
        <v>909.84720000000016</v>
      </c>
      <c r="T30" s="116">
        <v>319.79480000000007</v>
      </c>
      <c r="U30" s="118">
        <v>1342.4445999999998</v>
      </c>
      <c r="V30" s="116">
        <v>423.6284</v>
      </c>
      <c r="W30" s="116">
        <v>161.53819999999999</v>
      </c>
      <c r="X30" s="116">
        <v>774.99609999999996</v>
      </c>
      <c r="Y30" s="116">
        <v>1405.2923999999996</v>
      </c>
      <c r="Z30" s="117">
        <v>2765.4551000000001</v>
      </c>
      <c r="AA30" s="116">
        <v>465.94490000000002</v>
      </c>
      <c r="AB30" s="116">
        <v>232.02429999999998</v>
      </c>
      <c r="AC30" s="116">
        <v>1684.8433</v>
      </c>
      <c r="AD30" s="116">
        <v>1725.0871999999997</v>
      </c>
      <c r="AE30" s="118">
        <v>4107.8996999999999</v>
      </c>
      <c r="AF30" s="119">
        <v>0.18925661695196699</v>
      </c>
      <c r="AG30" s="119">
        <v>0.13753923933439757</v>
      </c>
      <c r="AH30" s="120">
        <v>0.32679585628636454</v>
      </c>
      <c r="AI30" s="119">
        <v>0.67320414371363546</v>
      </c>
      <c r="AJ30" s="120">
        <v>1</v>
      </c>
    </row>
    <row r="31" spans="1:36" x14ac:dyDescent="0.2">
      <c r="A31" s="121"/>
      <c r="B31" s="121"/>
      <c r="C31" s="121"/>
      <c r="D31" s="122"/>
      <c r="E31" s="123"/>
      <c r="F31" s="124" t="s">
        <v>87</v>
      </c>
      <c r="G31" s="125"/>
      <c r="AF31"/>
      <c r="AG31"/>
      <c r="AH31"/>
      <c r="AI31"/>
      <c r="AJ31"/>
    </row>
    <row r="32" spans="1:36" x14ac:dyDescent="0.2">
      <c r="A32" s="126"/>
      <c r="B32" s="126" t="s">
        <v>88</v>
      </c>
      <c r="C32" s="127"/>
      <c r="D32" s="128"/>
      <c r="E32" s="129">
        <v>4</v>
      </c>
      <c r="F32" s="130" t="s">
        <v>89</v>
      </c>
      <c r="G32" s="66">
        <v>0.25</v>
      </c>
      <c r="H32" s="66">
        <v>2.859</v>
      </c>
      <c r="I32" s="66">
        <v>2.9516000000000004</v>
      </c>
      <c r="J32" s="66">
        <v>1.3570000000000002</v>
      </c>
      <c r="K32" s="67">
        <v>7.4176000000000011</v>
      </c>
      <c r="L32" s="66">
        <v>0</v>
      </c>
      <c r="M32" s="66">
        <v>0.14850000000000002</v>
      </c>
      <c r="N32" s="66">
        <v>8.2891999999999992</v>
      </c>
      <c r="O32" s="66">
        <v>1.1000000000000001</v>
      </c>
      <c r="P32" s="67">
        <v>9.5376999999999992</v>
      </c>
      <c r="Q32" s="66">
        <v>0.25</v>
      </c>
      <c r="R32" s="66">
        <v>3.0074999999999998</v>
      </c>
      <c r="S32" s="66">
        <v>11.2408</v>
      </c>
      <c r="T32" s="66">
        <v>2.4570000000000003</v>
      </c>
      <c r="U32" s="68">
        <v>16.955300000000001</v>
      </c>
      <c r="V32" s="66">
        <v>11.962299999999999</v>
      </c>
      <c r="W32" s="66">
        <v>5.4217999999999975</v>
      </c>
      <c r="X32" s="66">
        <v>13.810199999999998</v>
      </c>
      <c r="Y32" s="66">
        <v>5.2143999999999995</v>
      </c>
      <c r="Z32" s="67">
        <v>36.408699999999996</v>
      </c>
      <c r="AA32" s="66">
        <v>12.212299999999999</v>
      </c>
      <c r="AB32" s="66">
        <v>8.4292999999999978</v>
      </c>
      <c r="AC32" s="66">
        <v>25.050999999999998</v>
      </c>
      <c r="AD32" s="66">
        <v>7.6714000000000002</v>
      </c>
      <c r="AE32" s="68">
        <v>53.363999999999997</v>
      </c>
      <c r="AF32" s="69">
        <v>0.13900007495689981</v>
      </c>
      <c r="AG32" s="69">
        <v>0.17872910576418558</v>
      </c>
      <c r="AH32" s="70">
        <v>0.31772918072108536</v>
      </c>
      <c r="AI32" s="69">
        <v>0.68227081927891453</v>
      </c>
      <c r="AJ32" s="70">
        <v>0.99999999999999989</v>
      </c>
    </row>
    <row r="33" spans="1:36" x14ac:dyDescent="0.2">
      <c r="A33" s="53"/>
      <c r="B33" s="53" t="s">
        <v>88</v>
      </c>
      <c r="C33" s="54"/>
      <c r="D33" s="55"/>
      <c r="E33" s="131">
        <v>11</v>
      </c>
      <c r="F33" s="132" t="s">
        <v>90</v>
      </c>
      <c r="G33" s="71">
        <v>2.7862999999999998</v>
      </c>
      <c r="H33" s="71">
        <v>7.9721999999999928</v>
      </c>
      <c r="I33" s="71">
        <v>16.794100000000004</v>
      </c>
      <c r="J33" s="71">
        <v>11.151900000000003</v>
      </c>
      <c r="K33" s="72">
        <v>38.704500000000003</v>
      </c>
      <c r="L33" s="71">
        <v>0.36670000000000003</v>
      </c>
      <c r="M33" s="71">
        <v>0.16829999999999998</v>
      </c>
      <c r="N33" s="71">
        <v>20.190899999999999</v>
      </c>
      <c r="O33" s="71">
        <v>3.5838999999999994</v>
      </c>
      <c r="P33" s="72">
        <v>24.309799999999999</v>
      </c>
      <c r="Q33" s="71">
        <v>3.1529999999999996</v>
      </c>
      <c r="R33" s="71">
        <v>8.1404999999999923</v>
      </c>
      <c r="S33" s="71">
        <v>36.984999999999999</v>
      </c>
      <c r="T33" s="71">
        <v>14.735800000000003</v>
      </c>
      <c r="U33" s="73">
        <v>63.014299999999999</v>
      </c>
      <c r="V33" s="71">
        <v>31.740300000000005</v>
      </c>
      <c r="W33" s="71">
        <v>4.8873999999999995</v>
      </c>
      <c r="X33" s="71">
        <v>72.550800000000052</v>
      </c>
      <c r="Y33" s="71">
        <v>17.635599999999997</v>
      </c>
      <c r="Z33" s="72">
        <v>126.81410000000005</v>
      </c>
      <c r="AA33" s="71">
        <v>34.893300000000004</v>
      </c>
      <c r="AB33" s="71">
        <v>13.027899999999992</v>
      </c>
      <c r="AC33" s="71">
        <v>109.53580000000005</v>
      </c>
      <c r="AD33" s="71">
        <v>32.371400000000001</v>
      </c>
      <c r="AE33" s="73">
        <v>189.82840000000004</v>
      </c>
      <c r="AF33" s="74">
        <v>0.20389204144374601</v>
      </c>
      <c r="AG33" s="74">
        <v>0.12806197597409025</v>
      </c>
      <c r="AH33" s="75">
        <v>0.33195401741783626</v>
      </c>
      <c r="AI33" s="74">
        <v>0.66804598258216386</v>
      </c>
      <c r="AJ33" s="75">
        <v>1</v>
      </c>
    </row>
    <row r="34" spans="1:36" x14ac:dyDescent="0.2">
      <c r="A34" s="53"/>
      <c r="B34" s="53" t="s">
        <v>88</v>
      </c>
      <c r="C34" s="54"/>
      <c r="D34" s="55"/>
      <c r="E34" s="131">
        <v>15</v>
      </c>
      <c r="F34" s="132" t="s">
        <v>91</v>
      </c>
      <c r="G34" s="71">
        <v>1.3374999999999999</v>
      </c>
      <c r="H34" s="71">
        <v>2.8958999999999993</v>
      </c>
      <c r="I34" s="71">
        <v>11.299300000000001</v>
      </c>
      <c r="J34" s="71">
        <v>2.9526000000000008</v>
      </c>
      <c r="K34" s="72">
        <v>18.485300000000002</v>
      </c>
      <c r="L34" s="71">
        <v>0.7108000000000001</v>
      </c>
      <c r="M34" s="71">
        <v>4.2099999999999999E-2</v>
      </c>
      <c r="N34" s="71">
        <v>12.253699999999998</v>
      </c>
      <c r="O34" s="71">
        <v>0.26150000000000001</v>
      </c>
      <c r="P34" s="72">
        <v>13.268099999999999</v>
      </c>
      <c r="Q34" s="71">
        <v>2.0483000000000002</v>
      </c>
      <c r="R34" s="71">
        <v>2.9379999999999993</v>
      </c>
      <c r="S34" s="71">
        <v>23.552999999999997</v>
      </c>
      <c r="T34" s="71">
        <v>3.2141000000000006</v>
      </c>
      <c r="U34" s="73">
        <v>31.753399999999999</v>
      </c>
      <c r="V34" s="71">
        <v>39.675099999999993</v>
      </c>
      <c r="W34" s="71">
        <v>7.7705999999999964</v>
      </c>
      <c r="X34" s="71">
        <v>98.907999999999973</v>
      </c>
      <c r="Y34" s="71">
        <v>28.435300000000016</v>
      </c>
      <c r="Z34" s="72">
        <v>174.78899999999996</v>
      </c>
      <c r="AA34" s="71">
        <v>41.723399999999991</v>
      </c>
      <c r="AB34" s="71">
        <v>10.708599999999995</v>
      </c>
      <c r="AC34" s="71">
        <v>122.46099999999997</v>
      </c>
      <c r="AD34" s="71">
        <v>31.649400000000018</v>
      </c>
      <c r="AE34" s="73">
        <v>206.54239999999999</v>
      </c>
      <c r="AF34" s="74">
        <v>8.9498814771204374E-2</v>
      </c>
      <c r="AG34" s="74">
        <v>6.4239110226277998E-2</v>
      </c>
      <c r="AH34" s="75">
        <v>0.15373792499748237</v>
      </c>
      <c r="AI34" s="74">
        <v>0.84626207500251749</v>
      </c>
      <c r="AJ34" s="75">
        <v>0.99999999999999989</v>
      </c>
    </row>
    <row r="35" spans="1:36" x14ac:dyDescent="0.2">
      <c r="A35" s="53"/>
      <c r="B35" s="53" t="s">
        <v>88</v>
      </c>
      <c r="C35" s="54"/>
      <c r="D35" s="55"/>
      <c r="E35" s="131">
        <v>70</v>
      </c>
      <c r="F35" s="132" t="s">
        <v>92</v>
      </c>
      <c r="G35" s="71">
        <v>2.1166999999999998</v>
      </c>
      <c r="H35" s="71">
        <v>6.4774999999999983</v>
      </c>
      <c r="I35" s="71">
        <v>12.565</v>
      </c>
      <c r="J35" s="71">
        <v>3.8077000000000001</v>
      </c>
      <c r="K35" s="72">
        <v>24.966899999999999</v>
      </c>
      <c r="L35" s="71">
        <v>6.1208999999999998</v>
      </c>
      <c r="M35" s="71">
        <v>1.5300000000000001E-2</v>
      </c>
      <c r="N35" s="71">
        <v>82.973800000000068</v>
      </c>
      <c r="O35" s="71">
        <v>3.7975000000000003</v>
      </c>
      <c r="P35" s="72">
        <v>92.90750000000007</v>
      </c>
      <c r="Q35" s="71">
        <v>8.2376000000000005</v>
      </c>
      <c r="R35" s="71">
        <v>6.4927999999999981</v>
      </c>
      <c r="S35" s="71">
        <v>95.538800000000066</v>
      </c>
      <c r="T35" s="71">
        <v>7.6052</v>
      </c>
      <c r="U35" s="73">
        <v>117.87440000000007</v>
      </c>
      <c r="V35" s="71">
        <v>69.028500000000008</v>
      </c>
      <c r="W35" s="71">
        <v>18.58779999999998</v>
      </c>
      <c r="X35" s="71">
        <v>117.76530000000005</v>
      </c>
      <c r="Y35" s="71">
        <v>37.748000000000012</v>
      </c>
      <c r="Z35" s="72">
        <v>243.12960000000007</v>
      </c>
      <c r="AA35" s="71">
        <v>77.266100000000009</v>
      </c>
      <c r="AB35" s="71">
        <v>25.080599999999979</v>
      </c>
      <c r="AC35" s="71">
        <v>213.30410000000012</v>
      </c>
      <c r="AD35" s="71">
        <v>45.353200000000015</v>
      </c>
      <c r="AE35" s="73">
        <v>361.00400000000013</v>
      </c>
      <c r="AF35" s="74">
        <v>6.9159621500038751E-2</v>
      </c>
      <c r="AG35" s="74">
        <v>0.25735864422554883</v>
      </c>
      <c r="AH35" s="75">
        <v>0.32651826572558756</v>
      </c>
      <c r="AI35" s="74">
        <v>0.67348173427441238</v>
      </c>
      <c r="AJ35" s="75">
        <v>1</v>
      </c>
    </row>
    <row r="36" spans="1:36" x14ac:dyDescent="0.2">
      <c r="A36" s="53"/>
      <c r="B36" s="53" t="s">
        <v>88</v>
      </c>
      <c r="C36" s="54"/>
      <c r="D36" s="55"/>
      <c r="E36" s="131">
        <v>78</v>
      </c>
      <c r="F36" s="132" t="s">
        <v>93</v>
      </c>
      <c r="G36" s="71">
        <v>0</v>
      </c>
      <c r="H36" s="71">
        <v>5.1090000000000009</v>
      </c>
      <c r="I36" s="71">
        <v>20.608500000000003</v>
      </c>
      <c r="J36" s="71">
        <v>5.7341000000000015</v>
      </c>
      <c r="K36" s="72">
        <v>31.451600000000006</v>
      </c>
      <c r="L36" s="71">
        <v>3.8332999999999999</v>
      </c>
      <c r="M36" s="71">
        <v>0.62090000000000001</v>
      </c>
      <c r="N36" s="71">
        <v>18.471899999999998</v>
      </c>
      <c r="O36" s="71">
        <v>1.5125</v>
      </c>
      <c r="P36" s="72">
        <v>24.438599999999997</v>
      </c>
      <c r="Q36" s="71">
        <v>3.8332999999999999</v>
      </c>
      <c r="R36" s="71">
        <v>5.7299000000000007</v>
      </c>
      <c r="S36" s="71">
        <v>39.080399999999997</v>
      </c>
      <c r="T36" s="71">
        <v>7.2466000000000017</v>
      </c>
      <c r="U36" s="73">
        <v>55.8902</v>
      </c>
      <c r="V36" s="71">
        <v>24.143000000000001</v>
      </c>
      <c r="W36" s="71">
        <v>23.938800000000018</v>
      </c>
      <c r="X36" s="71">
        <v>71.375599999999977</v>
      </c>
      <c r="Y36" s="71">
        <v>25.896400000000007</v>
      </c>
      <c r="Z36" s="72">
        <v>145.35380000000001</v>
      </c>
      <c r="AA36" s="71">
        <v>27.976300000000002</v>
      </c>
      <c r="AB36" s="71">
        <v>29.668700000000019</v>
      </c>
      <c r="AC36" s="71">
        <v>110.45599999999997</v>
      </c>
      <c r="AD36" s="71">
        <v>33.143000000000008</v>
      </c>
      <c r="AE36" s="73">
        <v>201.244</v>
      </c>
      <c r="AF36" s="74">
        <v>0.15628590169147905</v>
      </c>
      <c r="AG36" s="74">
        <v>0.12143765776867881</v>
      </c>
      <c r="AH36" s="75">
        <v>0.27772355946015786</v>
      </c>
      <c r="AI36" s="74">
        <v>0.72227644053984219</v>
      </c>
      <c r="AJ36" s="75">
        <v>1</v>
      </c>
    </row>
    <row r="37" spans="1:36" x14ac:dyDescent="0.2">
      <c r="A37" s="53"/>
      <c r="B37" s="53" t="s">
        <v>88</v>
      </c>
      <c r="C37" s="54"/>
      <c r="D37" s="55"/>
      <c r="E37" s="131">
        <v>80</v>
      </c>
      <c r="F37" s="132" t="s">
        <v>94</v>
      </c>
      <c r="G37" s="71">
        <v>5.1506999999999996</v>
      </c>
      <c r="H37" s="71">
        <v>6.4360999999999997</v>
      </c>
      <c r="I37" s="71">
        <v>144.78620000000004</v>
      </c>
      <c r="J37" s="71">
        <v>69.559399999999968</v>
      </c>
      <c r="K37" s="72">
        <v>225.93240000000003</v>
      </c>
      <c r="L37" s="71">
        <v>9.7165999999999997</v>
      </c>
      <c r="M37" s="71">
        <v>0.58419999999999994</v>
      </c>
      <c r="N37" s="71">
        <v>202.78810000000004</v>
      </c>
      <c r="O37" s="71">
        <v>26.909899999999997</v>
      </c>
      <c r="P37" s="72">
        <v>239.99880000000005</v>
      </c>
      <c r="Q37" s="71">
        <v>14.8673</v>
      </c>
      <c r="R37" s="71">
        <v>7.0202999999999998</v>
      </c>
      <c r="S37" s="71">
        <v>347.57430000000011</v>
      </c>
      <c r="T37" s="71">
        <v>96.469299999999961</v>
      </c>
      <c r="U37" s="73">
        <v>465.9312000000001</v>
      </c>
      <c r="V37" s="71">
        <v>93.631299999999982</v>
      </c>
      <c r="W37" s="71">
        <v>33.554799999999986</v>
      </c>
      <c r="X37" s="71">
        <v>173.02709999999976</v>
      </c>
      <c r="Y37" s="71">
        <v>202.82160000000002</v>
      </c>
      <c r="Z37" s="72">
        <v>503.03479999999979</v>
      </c>
      <c r="AA37" s="71">
        <v>108.49859999999998</v>
      </c>
      <c r="AB37" s="71">
        <v>40.575099999999985</v>
      </c>
      <c r="AC37" s="71">
        <v>520.6013999999999</v>
      </c>
      <c r="AD37" s="71">
        <v>299.29089999999997</v>
      </c>
      <c r="AE37" s="73">
        <v>968.96599999999989</v>
      </c>
      <c r="AF37" s="74">
        <v>0.23316855286976018</v>
      </c>
      <c r="AG37" s="74">
        <v>0.24768547090403592</v>
      </c>
      <c r="AH37" s="75">
        <v>0.4808540237737961</v>
      </c>
      <c r="AI37" s="74">
        <v>0.51914597622620384</v>
      </c>
      <c r="AJ37" s="75">
        <v>1</v>
      </c>
    </row>
    <row r="38" spans="1:36" x14ac:dyDescent="0.2">
      <c r="A38" s="53"/>
      <c r="B38" s="53" t="s">
        <v>88</v>
      </c>
      <c r="C38" s="54"/>
      <c r="D38" s="55"/>
      <c r="E38" s="131">
        <v>20</v>
      </c>
      <c r="F38" s="132" t="s">
        <v>95</v>
      </c>
      <c r="G38" s="71">
        <v>3.7692000000000005</v>
      </c>
      <c r="H38" s="71">
        <v>20.990099999999995</v>
      </c>
      <c r="I38" s="71">
        <v>144.3381</v>
      </c>
      <c r="J38" s="71">
        <v>120.71760000000008</v>
      </c>
      <c r="K38" s="72">
        <v>289.81500000000005</v>
      </c>
      <c r="L38" s="71">
        <v>3.1751</v>
      </c>
      <c r="M38" s="71">
        <v>0.94850000000000001</v>
      </c>
      <c r="N38" s="71">
        <v>116.06899999999996</v>
      </c>
      <c r="O38" s="71">
        <v>26.654500000000002</v>
      </c>
      <c r="P38" s="72">
        <v>146.84709999999995</v>
      </c>
      <c r="Q38" s="71">
        <v>6.9443000000000001</v>
      </c>
      <c r="R38" s="71">
        <v>21.938599999999994</v>
      </c>
      <c r="S38" s="71">
        <v>260.40709999999996</v>
      </c>
      <c r="T38" s="71">
        <v>147.37210000000007</v>
      </c>
      <c r="U38" s="73">
        <v>436.66210000000001</v>
      </c>
      <c r="V38" s="71">
        <v>120.60630000000002</v>
      </c>
      <c r="W38" s="71">
        <v>56.812700000000042</v>
      </c>
      <c r="X38" s="71">
        <v>140.75119999999978</v>
      </c>
      <c r="Y38" s="71">
        <v>468.83910000000049</v>
      </c>
      <c r="Z38" s="72">
        <v>787.00930000000039</v>
      </c>
      <c r="AA38" s="71">
        <v>127.55060000000002</v>
      </c>
      <c r="AB38" s="71">
        <v>78.751300000000043</v>
      </c>
      <c r="AC38" s="71">
        <v>401.15829999999971</v>
      </c>
      <c r="AD38" s="71">
        <v>616.21120000000053</v>
      </c>
      <c r="AE38" s="73">
        <v>1223.6714000000002</v>
      </c>
      <c r="AF38" s="74">
        <v>0.23684054395649029</v>
      </c>
      <c r="AG38" s="74">
        <v>0.12000533803437748</v>
      </c>
      <c r="AH38" s="75">
        <v>0.35684588199086775</v>
      </c>
      <c r="AI38" s="74">
        <v>0.64315411800913247</v>
      </c>
      <c r="AJ38" s="75">
        <v>1.0000000000000002</v>
      </c>
    </row>
    <row r="39" spans="1:36" x14ac:dyDescent="0.2">
      <c r="A39" s="53"/>
      <c r="B39" s="53" t="s">
        <v>88</v>
      </c>
      <c r="C39" s="54"/>
      <c r="D39" s="55"/>
      <c r="E39" s="131">
        <v>60</v>
      </c>
      <c r="F39" s="132" t="s">
        <v>96</v>
      </c>
      <c r="G39" s="71">
        <v>2.9826999999999999</v>
      </c>
      <c r="H39" s="71">
        <v>1.8750999999999998</v>
      </c>
      <c r="I39" s="71">
        <v>71.084099999999978</v>
      </c>
      <c r="J39" s="71">
        <v>14.863099999999994</v>
      </c>
      <c r="K39" s="72">
        <v>90.804999999999964</v>
      </c>
      <c r="L39" s="71">
        <v>0</v>
      </c>
      <c r="M39" s="71">
        <v>0</v>
      </c>
      <c r="N39" s="71">
        <v>12.158499999999998</v>
      </c>
      <c r="O39" s="71">
        <v>0.18</v>
      </c>
      <c r="P39" s="72">
        <v>12.338499999999998</v>
      </c>
      <c r="Q39" s="71">
        <v>2.9826999999999999</v>
      </c>
      <c r="R39" s="71">
        <v>1.8750999999999998</v>
      </c>
      <c r="S39" s="71">
        <v>83.242599999999982</v>
      </c>
      <c r="T39" s="71">
        <v>15.043099999999994</v>
      </c>
      <c r="U39" s="73">
        <v>103.14349999999997</v>
      </c>
      <c r="V39" s="71">
        <v>32.8416</v>
      </c>
      <c r="W39" s="71">
        <v>7.6367999999999991</v>
      </c>
      <c r="X39" s="71">
        <v>64.618200000000002</v>
      </c>
      <c r="Y39" s="71">
        <v>151.67989999999975</v>
      </c>
      <c r="Z39" s="72">
        <v>256.77649999999971</v>
      </c>
      <c r="AA39" s="71">
        <v>35.824300000000001</v>
      </c>
      <c r="AB39" s="71">
        <v>9.5118999999999989</v>
      </c>
      <c r="AC39" s="71">
        <v>147.86079999999998</v>
      </c>
      <c r="AD39" s="71">
        <v>166.72299999999973</v>
      </c>
      <c r="AE39" s="73">
        <v>359.91999999999973</v>
      </c>
      <c r="AF39" s="74">
        <v>0.25229217603911991</v>
      </c>
      <c r="AG39" s="74">
        <v>3.4281229162036027E-2</v>
      </c>
      <c r="AH39" s="75">
        <v>0.28657340520115593</v>
      </c>
      <c r="AI39" s="74">
        <v>0.71342659479884396</v>
      </c>
      <c r="AJ39" s="75">
        <v>0.99999999999999989</v>
      </c>
    </row>
    <row r="40" spans="1:36" x14ac:dyDescent="0.2">
      <c r="A40" s="53"/>
      <c r="B40" s="53" t="s">
        <v>88</v>
      </c>
      <c r="C40" s="54"/>
      <c r="D40" s="55"/>
      <c r="E40" s="131">
        <v>7</v>
      </c>
      <c r="F40" s="132" t="s">
        <v>97</v>
      </c>
      <c r="G40" s="71">
        <v>0</v>
      </c>
      <c r="H40" s="71">
        <v>0</v>
      </c>
      <c r="I40" s="71">
        <v>0</v>
      </c>
      <c r="J40" s="71">
        <v>0</v>
      </c>
      <c r="K40" s="72">
        <v>0</v>
      </c>
      <c r="L40" s="71">
        <v>0</v>
      </c>
      <c r="M40" s="71">
        <v>0</v>
      </c>
      <c r="N40" s="71">
        <v>0</v>
      </c>
      <c r="O40" s="71">
        <v>0</v>
      </c>
      <c r="P40" s="72">
        <v>0</v>
      </c>
      <c r="Q40" s="71">
        <v>0</v>
      </c>
      <c r="R40" s="71">
        <v>0</v>
      </c>
      <c r="S40" s="71">
        <v>0</v>
      </c>
      <c r="T40" s="71">
        <v>0</v>
      </c>
      <c r="U40" s="73">
        <v>0</v>
      </c>
      <c r="V40" s="71">
        <v>0</v>
      </c>
      <c r="W40" s="71">
        <v>0</v>
      </c>
      <c r="X40" s="71">
        <v>0</v>
      </c>
      <c r="Y40" s="71">
        <v>0</v>
      </c>
      <c r="Z40" s="72">
        <v>0</v>
      </c>
      <c r="AA40" s="71">
        <v>0</v>
      </c>
      <c r="AB40" s="71">
        <v>0</v>
      </c>
      <c r="AC40" s="71">
        <v>0</v>
      </c>
      <c r="AD40" s="71">
        <v>0</v>
      </c>
      <c r="AE40" s="73">
        <v>0</v>
      </c>
      <c r="AF40" s="74">
        <v>0</v>
      </c>
      <c r="AG40" s="74">
        <v>0</v>
      </c>
      <c r="AH40" s="75">
        <v>0</v>
      </c>
      <c r="AI40" s="74">
        <v>0</v>
      </c>
      <c r="AJ40" s="75">
        <v>0</v>
      </c>
    </row>
    <row r="41" spans="1:36" ht="13.5" thickBot="1" x14ac:dyDescent="0.25">
      <c r="A41" s="107"/>
      <c r="B41" s="107" t="s">
        <v>88</v>
      </c>
      <c r="C41" s="108"/>
      <c r="D41" s="109"/>
      <c r="E41" s="133">
        <v>2</v>
      </c>
      <c r="F41" s="134" t="s">
        <v>82</v>
      </c>
      <c r="G41" s="71">
        <v>0</v>
      </c>
      <c r="H41" s="71">
        <v>13.250399999999997</v>
      </c>
      <c r="I41" s="71">
        <v>10.966900000000001</v>
      </c>
      <c r="J41" s="71">
        <v>25.651599999999991</v>
      </c>
      <c r="K41" s="72">
        <v>49.868899999999989</v>
      </c>
      <c r="L41" s="71">
        <v>0</v>
      </c>
      <c r="M41" s="71">
        <v>9.2999999999999999E-2</v>
      </c>
      <c r="N41" s="71">
        <v>1.2583</v>
      </c>
      <c r="O41" s="71">
        <v>0</v>
      </c>
      <c r="P41" s="72">
        <v>1.3512999999999999</v>
      </c>
      <c r="Q41" s="71">
        <v>0</v>
      </c>
      <c r="R41" s="71">
        <v>13.343399999999997</v>
      </c>
      <c r="S41" s="71">
        <v>12.225200000000001</v>
      </c>
      <c r="T41" s="71">
        <v>25.651599999999991</v>
      </c>
      <c r="U41" s="73">
        <v>51.220199999999991</v>
      </c>
      <c r="V41" s="71">
        <v>0</v>
      </c>
      <c r="W41" s="71">
        <v>2.9275000000000007</v>
      </c>
      <c r="X41" s="71">
        <v>22.189700000000013</v>
      </c>
      <c r="Y41" s="71">
        <v>467.02210000000042</v>
      </c>
      <c r="Z41" s="72">
        <v>492.13930000000045</v>
      </c>
      <c r="AA41" s="71">
        <v>0</v>
      </c>
      <c r="AB41" s="71">
        <v>16.270899999999997</v>
      </c>
      <c r="AC41" s="71">
        <v>34.414900000000017</v>
      </c>
      <c r="AD41" s="71">
        <v>492.67370000000039</v>
      </c>
      <c r="AE41" s="73">
        <v>543.35950000000037</v>
      </c>
      <c r="AF41" s="74">
        <v>9.1778831510261547E-2</v>
      </c>
      <c r="AG41" s="74">
        <v>2.4869354451334687E-3</v>
      </c>
      <c r="AH41" s="75">
        <v>9.4265766955395014E-2</v>
      </c>
      <c r="AI41" s="74">
        <v>0.9057342330446051</v>
      </c>
      <c r="AJ41" s="75">
        <v>1</v>
      </c>
    </row>
    <row r="42" spans="1:36" ht="13.5" thickBot="1" x14ac:dyDescent="0.25">
      <c r="A42" s="112"/>
      <c r="B42" s="112"/>
      <c r="C42" s="113"/>
      <c r="D42" s="114"/>
      <c r="E42" s="115" t="s">
        <v>88</v>
      </c>
      <c r="F42" s="113" t="s">
        <v>11</v>
      </c>
      <c r="G42" s="116">
        <v>18.3931</v>
      </c>
      <c r="H42" s="116">
        <v>67.865299999999991</v>
      </c>
      <c r="I42" s="116">
        <v>435.3938</v>
      </c>
      <c r="J42" s="116">
        <v>255.79500000000007</v>
      </c>
      <c r="K42" s="117">
        <v>777.44719999999995</v>
      </c>
      <c r="L42" s="116">
        <v>23.923400000000001</v>
      </c>
      <c r="M42" s="116">
        <v>2.6208</v>
      </c>
      <c r="N42" s="116">
        <v>474.4534000000001</v>
      </c>
      <c r="O42" s="116">
        <v>63.9998</v>
      </c>
      <c r="P42" s="117">
        <v>564.99740000000008</v>
      </c>
      <c r="Q42" s="116">
        <v>42.316499999999998</v>
      </c>
      <c r="R42" s="116">
        <v>70.486099999999993</v>
      </c>
      <c r="S42" s="116">
        <v>909.84720000000004</v>
      </c>
      <c r="T42" s="116">
        <v>319.79479999999995</v>
      </c>
      <c r="U42" s="118">
        <v>1342.4446</v>
      </c>
      <c r="V42" s="116">
        <v>423.62840000000006</v>
      </c>
      <c r="W42" s="116">
        <v>161.53820000000002</v>
      </c>
      <c r="X42" s="116">
        <v>774.99609999999961</v>
      </c>
      <c r="Y42" s="116">
        <v>1405.2924000000007</v>
      </c>
      <c r="Z42" s="117">
        <v>2765.4551000000001</v>
      </c>
      <c r="AA42" s="116">
        <v>465.94490000000002</v>
      </c>
      <c r="AB42" s="116">
        <v>232.02429999999998</v>
      </c>
      <c r="AC42" s="116">
        <v>1684.8432999999998</v>
      </c>
      <c r="AD42" s="116">
        <v>1725.0872000000008</v>
      </c>
      <c r="AE42" s="118">
        <v>4107.8996999999999</v>
      </c>
      <c r="AF42" s="119">
        <v>0.18925661695196697</v>
      </c>
      <c r="AG42" s="119">
        <v>0.1375392393343976</v>
      </c>
      <c r="AH42" s="120">
        <v>0.32679585628636454</v>
      </c>
      <c r="AI42" s="119">
        <v>0.67320414371363546</v>
      </c>
      <c r="AJ42" s="120">
        <v>1</v>
      </c>
    </row>
    <row r="43" spans="1:36" x14ac:dyDescent="0.2">
      <c r="A43" s="121"/>
      <c r="B43" s="121"/>
      <c r="C43" s="121"/>
      <c r="D43" s="122"/>
      <c r="E43" s="123"/>
      <c r="G43" s="125"/>
      <c r="AF43"/>
      <c r="AG43"/>
      <c r="AH43"/>
      <c r="AI43"/>
      <c r="AJ43"/>
    </row>
    <row r="44" spans="1:36" ht="12" customHeight="1" x14ac:dyDescent="0.2">
      <c r="A44" s="135"/>
      <c r="B44" s="135"/>
      <c r="C44" s="136"/>
      <c r="D44" s="137"/>
      <c r="E44" s="138">
        <v>1</v>
      </c>
      <c r="F44" s="139" t="s">
        <v>63</v>
      </c>
      <c r="G44" s="140">
        <v>2.5166999999999997</v>
      </c>
      <c r="H44" s="140">
        <v>14.595799999999997</v>
      </c>
      <c r="I44" s="140">
        <v>37.416300000000007</v>
      </c>
      <c r="J44" s="140">
        <v>11.957200000000002</v>
      </c>
      <c r="K44" s="141">
        <v>66.486000000000004</v>
      </c>
      <c r="L44" s="140">
        <v>10.665000000000001</v>
      </c>
      <c r="M44" s="140">
        <v>0.82679999999999998</v>
      </c>
      <c r="N44" s="140">
        <v>119.23079999999999</v>
      </c>
      <c r="O44" s="140">
        <v>6.5714999999999995</v>
      </c>
      <c r="P44" s="141">
        <v>137.29409999999999</v>
      </c>
      <c r="Q44" s="140">
        <v>13.181700000000001</v>
      </c>
      <c r="R44" s="140">
        <v>15.422599999999997</v>
      </c>
      <c r="S44" s="140">
        <v>156.64709999999999</v>
      </c>
      <c r="T44" s="140">
        <v>18.528700000000001</v>
      </c>
      <c r="U44" s="142">
        <v>203.7801</v>
      </c>
      <c r="V44" s="140">
        <v>108.80330000000001</v>
      </c>
      <c r="W44" s="140">
        <v>34.676199999999987</v>
      </c>
      <c r="X44" s="140">
        <v>217.85599999999994</v>
      </c>
      <c r="Y44" s="140">
        <v>73.090400000000002</v>
      </c>
      <c r="Z44" s="141">
        <v>434.4258999999999</v>
      </c>
      <c r="AA44" s="140">
        <v>121.98500000000001</v>
      </c>
      <c r="AB44" s="140">
        <v>50.098799999999983</v>
      </c>
      <c r="AC44" s="140">
        <v>374.5030999999999</v>
      </c>
      <c r="AD44" s="140">
        <v>91.619100000000003</v>
      </c>
      <c r="AE44" s="142">
        <v>638.2059999999999</v>
      </c>
      <c r="AF44" s="143">
        <v>0.10417639445570868</v>
      </c>
      <c r="AG44" s="143">
        <v>0.21512505366605769</v>
      </c>
      <c r="AH44" s="144">
        <v>0.31930144812176636</v>
      </c>
      <c r="AI44" s="145">
        <v>0.68069855187823358</v>
      </c>
      <c r="AJ44" s="144">
        <v>1</v>
      </c>
    </row>
    <row r="45" spans="1:36" x14ac:dyDescent="0.2">
      <c r="A45" s="146"/>
      <c r="B45" s="146"/>
      <c r="C45" s="147"/>
      <c r="D45" s="148"/>
      <c r="E45" s="149">
        <v>1.1000000000000001</v>
      </c>
      <c r="F45" s="150" t="s">
        <v>64</v>
      </c>
      <c r="G45" s="151">
        <v>0.25</v>
      </c>
      <c r="H45" s="151">
        <v>2.859</v>
      </c>
      <c r="I45" s="151">
        <v>2.9516</v>
      </c>
      <c r="J45" s="151">
        <v>1.3570000000000002</v>
      </c>
      <c r="K45" s="152">
        <v>7.4176000000000002</v>
      </c>
      <c r="L45" s="151">
        <v>0</v>
      </c>
      <c r="M45" s="151">
        <v>0.14850000000000002</v>
      </c>
      <c r="N45" s="151">
        <v>10.831</v>
      </c>
      <c r="O45" s="151">
        <v>1.1000000000000001</v>
      </c>
      <c r="P45" s="152">
        <v>12.079499999999999</v>
      </c>
      <c r="Q45" s="151">
        <v>0.25</v>
      </c>
      <c r="R45" s="151">
        <v>3.0074999999999998</v>
      </c>
      <c r="S45" s="151">
        <v>13.782599999999999</v>
      </c>
      <c r="T45" s="151">
        <v>2.4570000000000003</v>
      </c>
      <c r="U45" s="153">
        <v>19.4971</v>
      </c>
      <c r="V45" s="151">
        <v>14.962299999999999</v>
      </c>
      <c r="W45" s="151">
        <v>5.4704999999999977</v>
      </c>
      <c r="X45" s="151">
        <v>18.047699999999995</v>
      </c>
      <c r="Y45" s="151">
        <v>5.7143999999999995</v>
      </c>
      <c r="Z45" s="152">
        <v>44.19489999999999</v>
      </c>
      <c r="AA45" s="151">
        <v>15.212299999999999</v>
      </c>
      <c r="AB45" s="151">
        <v>8.477999999999998</v>
      </c>
      <c r="AC45" s="151">
        <v>31.830299999999994</v>
      </c>
      <c r="AD45" s="151">
        <v>8.1714000000000002</v>
      </c>
      <c r="AE45" s="153">
        <v>63.691999999999986</v>
      </c>
      <c r="AF45" s="154">
        <v>0.11646046599258937</v>
      </c>
      <c r="AG45" s="154">
        <v>0.18965490171450106</v>
      </c>
      <c r="AH45" s="155">
        <v>0.30611536770709041</v>
      </c>
      <c r="AI45" s="156">
        <v>0.69388463229290964</v>
      </c>
      <c r="AJ45" s="155">
        <v>1</v>
      </c>
    </row>
    <row r="46" spans="1:36" x14ac:dyDescent="0.2">
      <c r="A46" s="157">
        <v>1</v>
      </c>
      <c r="B46" s="157">
        <v>1.1000000000000001</v>
      </c>
      <c r="C46" s="158" t="s">
        <v>98</v>
      </c>
      <c r="D46" s="159">
        <v>70</v>
      </c>
      <c r="E46" s="104">
        <v>1201</v>
      </c>
      <c r="F46" s="97" t="s">
        <v>99</v>
      </c>
      <c r="G46" s="160">
        <v>0</v>
      </c>
      <c r="H46" s="160">
        <v>0</v>
      </c>
      <c r="I46" s="160">
        <v>0</v>
      </c>
      <c r="J46" s="160">
        <v>0</v>
      </c>
      <c r="K46" s="161">
        <v>0</v>
      </c>
      <c r="L46" s="162">
        <v>0</v>
      </c>
      <c r="M46" s="162">
        <v>0</v>
      </c>
      <c r="N46" s="162">
        <v>2.5418000000000003</v>
      </c>
      <c r="O46" s="162">
        <v>0</v>
      </c>
      <c r="P46" s="161">
        <v>2.5418000000000003</v>
      </c>
      <c r="Q46" s="162">
        <v>0</v>
      </c>
      <c r="R46" s="162">
        <v>0</v>
      </c>
      <c r="S46" s="162">
        <v>2.5418000000000003</v>
      </c>
      <c r="T46" s="162">
        <v>0</v>
      </c>
      <c r="U46" s="163">
        <v>2.5418000000000003</v>
      </c>
      <c r="V46" s="160">
        <v>3</v>
      </c>
      <c r="W46" s="160">
        <v>4.8700000000000007E-2</v>
      </c>
      <c r="X46" s="160">
        <v>4.2374999999999989</v>
      </c>
      <c r="Y46" s="160">
        <v>0.5</v>
      </c>
      <c r="Z46" s="161">
        <v>7.7861999999999991</v>
      </c>
      <c r="AA46" s="162">
        <v>3</v>
      </c>
      <c r="AB46" s="162">
        <v>4.8700000000000007E-2</v>
      </c>
      <c r="AC46" s="162">
        <v>6.7792999999999992</v>
      </c>
      <c r="AD46" s="162">
        <v>0.5</v>
      </c>
      <c r="AE46" s="163">
        <v>10.327999999999999</v>
      </c>
      <c r="AF46" s="164">
        <v>0</v>
      </c>
      <c r="AG46" s="164">
        <v>0.24610766847405116</v>
      </c>
      <c r="AH46" s="165">
        <v>0.24610766847405116</v>
      </c>
      <c r="AI46" s="166">
        <v>0.75389233152594881</v>
      </c>
      <c r="AJ46" s="165">
        <v>1</v>
      </c>
    </row>
    <row r="47" spans="1:36" x14ac:dyDescent="0.2">
      <c r="A47" s="167">
        <v>1</v>
      </c>
      <c r="B47" s="157">
        <v>1.1000000000000001</v>
      </c>
      <c r="C47" s="158" t="s">
        <v>98</v>
      </c>
      <c r="D47" s="159">
        <v>4</v>
      </c>
      <c r="E47" s="65">
        <v>1205</v>
      </c>
      <c r="F47" s="97" t="s">
        <v>100</v>
      </c>
      <c r="G47" s="71">
        <v>0.25</v>
      </c>
      <c r="H47" s="71">
        <v>2.8521999999999998</v>
      </c>
      <c r="I47" s="71">
        <v>2.2515999999999998</v>
      </c>
      <c r="J47" s="71">
        <v>1.3570000000000002</v>
      </c>
      <c r="K47" s="168">
        <v>6.7107999999999999</v>
      </c>
      <c r="L47" s="169">
        <v>0</v>
      </c>
      <c r="M47" s="169">
        <v>0.14850000000000002</v>
      </c>
      <c r="N47" s="169">
        <v>7.5132999999999983</v>
      </c>
      <c r="O47" s="169">
        <v>1.1000000000000001</v>
      </c>
      <c r="P47" s="168">
        <v>8.7617999999999991</v>
      </c>
      <c r="Q47" s="169">
        <v>0.25</v>
      </c>
      <c r="R47" s="169">
        <v>3.0006999999999997</v>
      </c>
      <c r="S47" s="169">
        <v>9.7648999999999972</v>
      </c>
      <c r="T47" s="169">
        <v>2.4570000000000003</v>
      </c>
      <c r="U47" s="170">
        <v>15.472599999999998</v>
      </c>
      <c r="V47" s="71">
        <v>10.129</v>
      </c>
      <c r="W47" s="71">
        <v>5.2484999999999973</v>
      </c>
      <c r="X47" s="71">
        <v>12.185899999999997</v>
      </c>
      <c r="Y47" s="71">
        <v>4.9976999999999991</v>
      </c>
      <c r="Z47" s="168">
        <v>32.561099999999996</v>
      </c>
      <c r="AA47" s="169">
        <v>10.379</v>
      </c>
      <c r="AB47" s="169">
        <v>8.2491999999999965</v>
      </c>
      <c r="AC47" s="169">
        <v>21.950799999999994</v>
      </c>
      <c r="AD47" s="169">
        <v>7.454699999999999</v>
      </c>
      <c r="AE47" s="170">
        <v>48.033699999999996</v>
      </c>
      <c r="AF47" s="74">
        <v>0.1397102450987536</v>
      </c>
      <c r="AG47" s="74">
        <v>0.18240943337698323</v>
      </c>
      <c r="AH47" s="171">
        <v>0.32211967847573686</v>
      </c>
      <c r="AI47" s="172">
        <v>0.67788032152426314</v>
      </c>
      <c r="AJ47" s="171">
        <v>1</v>
      </c>
    </row>
    <row r="48" spans="1:36" x14ac:dyDescent="0.2">
      <c r="A48" s="173">
        <v>1</v>
      </c>
      <c r="B48" s="157">
        <v>1.1000000000000001</v>
      </c>
      <c r="C48" s="158" t="s">
        <v>98</v>
      </c>
      <c r="D48" s="159">
        <v>4</v>
      </c>
      <c r="E48" s="79">
        <v>1215</v>
      </c>
      <c r="F48" s="95" t="s">
        <v>101</v>
      </c>
      <c r="G48" s="80">
        <v>0</v>
      </c>
      <c r="H48" s="80">
        <v>6.7999999999999996E-3</v>
      </c>
      <c r="I48" s="80">
        <v>0.7</v>
      </c>
      <c r="J48" s="80">
        <v>0</v>
      </c>
      <c r="K48" s="174">
        <v>0.70679999999999998</v>
      </c>
      <c r="L48" s="175">
        <v>0</v>
      </c>
      <c r="M48" s="175">
        <v>0</v>
      </c>
      <c r="N48" s="175">
        <v>0.77590000000000003</v>
      </c>
      <c r="O48" s="175">
        <v>0</v>
      </c>
      <c r="P48" s="174">
        <v>0.77590000000000003</v>
      </c>
      <c r="Q48" s="175">
        <v>0</v>
      </c>
      <c r="R48" s="175">
        <v>6.7999999999999996E-3</v>
      </c>
      <c r="S48" s="175">
        <v>1.4759</v>
      </c>
      <c r="T48" s="175">
        <v>0</v>
      </c>
      <c r="U48" s="176">
        <v>1.4826999999999999</v>
      </c>
      <c r="V48" s="80">
        <v>1.8332999999999999</v>
      </c>
      <c r="W48" s="80">
        <v>0.17330000000000001</v>
      </c>
      <c r="X48" s="80">
        <v>1.6243000000000001</v>
      </c>
      <c r="Y48" s="80">
        <v>0.2167</v>
      </c>
      <c r="Z48" s="174">
        <v>3.8475999999999995</v>
      </c>
      <c r="AA48" s="175">
        <v>1.8332999999999999</v>
      </c>
      <c r="AB48" s="175">
        <v>0.18010000000000001</v>
      </c>
      <c r="AC48" s="175">
        <v>3.1002000000000001</v>
      </c>
      <c r="AD48" s="175">
        <v>0.2167</v>
      </c>
      <c r="AE48" s="176">
        <v>5.3303000000000003</v>
      </c>
      <c r="AF48" s="83">
        <v>0.1326004164868769</v>
      </c>
      <c r="AG48" s="83">
        <v>0.14556403954749264</v>
      </c>
      <c r="AH48" s="177">
        <v>0.27816445603436957</v>
      </c>
      <c r="AI48" s="178">
        <v>0.72183554396563032</v>
      </c>
      <c r="AJ48" s="177">
        <v>0.99999999999999989</v>
      </c>
    </row>
    <row r="49" spans="1:36" x14ac:dyDescent="0.2">
      <c r="A49" s="179"/>
      <c r="B49" s="179" t="s">
        <v>102</v>
      </c>
      <c r="C49" s="180"/>
      <c r="D49" s="181" t="s">
        <v>102</v>
      </c>
      <c r="E49" s="182">
        <v>1.2</v>
      </c>
      <c r="F49" s="183" t="s">
        <v>65</v>
      </c>
      <c r="G49" s="60">
        <v>0</v>
      </c>
      <c r="H49" s="60">
        <v>4.3325999999999993</v>
      </c>
      <c r="I49" s="60">
        <v>4.8250000000000002</v>
      </c>
      <c r="J49" s="60">
        <v>1.4599</v>
      </c>
      <c r="K49" s="184">
        <v>10.617499999999998</v>
      </c>
      <c r="L49" s="60">
        <v>0</v>
      </c>
      <c r="M49" s="60">
        <v>0</v>
      </c>
      <c r="N49" s="60">
        <v>24.841699999999999</v>
      </c>
      <c r="O49" s="60">
        <v>1.9334</v>
      </c>
      <c r="P49" s="184">
        <v>26.775099999999998</v>
      </c>
      <c r="Q49" s="60">
        <v>0</v>
      </c>
      <c r="R49" s="60">
        <v>4.3325999999999993</v>
      </c>
      <c r="S49" s="60">
        <v>29.666699999999999</v>
      </c>
      <c r="T49" s="60">
        <v>3.3933</v>
      </c>
      <c r="U49" s="185">
        <v>37.392600000000002</v>
      </c>
      <c r="V49" s="60">
        <v>27.540299999999998</v>
      </c>
      <c r="W49" s="60">
        <v>11.775600000000003</v>
      </c>
      <c r="X49" s="60">
        <v>44.781600000000005</v>
      </c>
      <c r="Y49" s="60">
        <v>19.212600000000002</v>
      </c>
      <c r="Z49" s="184">
        <v>103.31010000000001</v>
      </c>
      <c r="AA49" s="60">
        <v>27.540299999999998</v>
      </c>
      <c r="AB49" s="60">
        <v>16.108200000000004</v>
      </c>
      <c r="AC49" s="60">
        <v>74.448300000000003</v>
      </c>
      <c r="AD49" s="60">
        <v>22.605900000000002</v>
      </c>
      <c r="AE49" s="185">
        <v>140.70269999999999</v>
      </c>
      <c r="AF49" s="186">
        <v>7.5460527765280963E-2</v>
      </c>
      <c r="AG49" s="186">
        <v>0.1902955664674523</v>
      </c>
      <c r="AH49" s="187">
        <v>0.26575609423273328</v>
      </c>
      <c r="AI49" s="188">
        <v>0.73424390576726684</v>
      </c>
      <c r="AJ49" s="187">
        <v>1</v>
      </c>
    </row>
    <row r="50" spans="1:36" x14ac:dyDescent="0.2">
      <c r="A50" s="167">
        <v>1</v>
      </c>
      <c r="B50" s="157">
        <v>1.2</v>
      </c>
      <c r="C50" s="158" t="s">
        <v>98</v>
      </c>
      <c r="D50" s="159">
        <v>70</v>
      </c>
      <c r="E50" s="65">
        <v>1405</v>
      </c>
      <c r="F50" s="97" t="s">
        <v>103</v>
      </c>
      <c r="G50" s="71">
        <v>0</v>
      </c>
      <c r="H50" s="71">
        <v>3.9198999999999997</v>
      </c>
      <c r="I50" s="71">
        <v>0</v>
      </c>
      <c r="J50" s="71">
        <v>9.3299999999999994E-2</v>
      </c>
      <c r="K50" s="168">
        <v>4.0131999999999994</v>
      </c>
      <c r="L50" s="169">
        <v>0</v>
      </c>
      <c r="M50" s="169">
        <v>0</v>
      </c>
      <c r="N50" s="169">
        <v>1.9208000000000001</v>
      </c>
      <c r="O50" s="169">
        <v>0</v>
      </c>
      <c r="P50" s="168">
        <v>1.9208000000000001</v>
      </c>
      <c r="Q50" s="169">
        <v>0</v>
      </c>
      <c r="R50" s="169">
        <v>3.9198999999999997</v>
      </c>
      <c r="S50" s="169">
        <v>1.9208000000000001</v>
      </c>
      <c r="T50" s="169">
        <v>9.3299999999999994E-2</v>
      </c>
      <c r="U50" s="170">
        <v>5.9340000000000002</v>
      </c>
      <c r="V50" s="71">
        <v>2.5832999999999999</v>
      </c>
      <c r="W50" s="71">
        <v>1.0146999999999999</v>
      </c>
      <c r="X50" s="71">
        <v>2.5625</v>
      </c>
      <c r="Y50" s="71">
        <v>1.2333000000000003</v>
      </c>
      <c r="Z50" s="168">
        <v>7.3938000000000006</v>
      </c>
      <c r="AA50" s="169">
        <v>2.5832999999999999</v>
      </c>
      <c r="AB50" s="169">
        <v>4.9345999999999997</v>
      </c>
      <c r="AC50" s="169">
        <v>4.4832999999999998</v>
      </c>
      <c r="AD50" s="169">
        <v>1.3266000000000002</v>
      </c>
      <c r="AE50" s="170">
        <v>13.3278</v>
      </c>
      <c r="AF50" s="74">
        <v>0.30111496270952443</v>
      </c>
      <c r="AG50" s="74">
        <v>0.14411980972103425</v>
      </c>
      <c r="AH50" s="171">
        <v>0.44523477243055865</v>
      </c>
      <c r="AI50" s="172">
        <v>0.55476522756944135</v>
      </c>
      <c r="AJ50" s="171">
        <v>1</v>
      </c>
    </row>
    <row r="51" spans="1:36" x14ac:dyDescent="0.2">
      <c r="A51" s="167">
        <v>1</v>
      </c>
      <c r="B51" s="157">
        <v>1.2</v>
      </c>
      <c r="C51" s="158" t="s">
        <v>98</v>
      </c>
      <c r="D51" s="159">
        <v>70</v>
      </c>
      <c r="E51" s="65">
        <v>1410</v>
      </c>
      <c r="F51" s="97" t="s">
        <v>104</v>
      </c>
      <c r="G51" s="71">
        <v>0</v>
      </c>
      <c r="H51" s="71">
        <v>0.36169999999999997</v>
      </c>
      <c r="I51" s="71">
        <v>4.6749999999999998</v>
      </c>
      <c r="J51" s="71">
        <v>1.3666</v>
      </c>
      <c r="K51" s="168">
        <v>6.4032999999999998</v>
      </c>
      <c r="L51" s="169">
        <v>0</v>
      </c>
      <c r="M51" s="169">
        <v>0</v>
      </c>
      <c r="N51" s="169">
        <v>13.504199999999999</v>
      </c>
      <c r="O51" s="169">
        <v>1.8167</v>
      </c>
      <c r="P51" s="168">
        <v>15.320899999999998</v>
      </c>
      <c r="Q51" s="169">
        <v>0</v>
      </c>
      <c r="R51" s="169">
        <v>0.36169999999999997</v>
      </c>
      <c r="S51" s="169">
        <v>18.179199999999998</v>
      </c>
      <c r="T51" s="169">
        <v>3.1833</v>
      </c>
      <c r="U51" s="170">
        <v>21.724199999999996</v>
      </c>
      <c r="V51" s="71">
        <v>6.9333</v>
      </c>
      <c r="W51" s="71">
        <v>4.2676000000000007</v>
      </c>
      <c r="X51" s="71">
        <v>12.862699999999998</v>
      </c>
      <c r="Y51" s="71">
        <v>2.5710000000000002</v>
      </c>
      <c r="Z51" s="168">
        <v>26.634600000000002</v>
      </c>
      <c r="AA51" s="169">
        <v>6.9333</v>
      </c>
      <c r="AB51" s="169">
        <v>4.6293000000000006</v>
      </c>
      <c r="AC51" s="169">
        <v>31.041899999999998</v>
      </c>
      <c r="AD51" s="169">
        <v>5.7543000000000006</v>
      </c>
      <c r="AE51" s="170">
        <v>48.358800000000002</v>
      </c>
      <c r="AF51" s="74">
        <v>0.13241230138051399</v>
      </c>
      <c r="AG51" s="74">
        <v>0.31681720803659308</v>
      </c>
      <c r="AH51" s="171">
        <v>0.44922950941710704</v>
      </c>
      <c r="AI51" s="172">
        <v>0.55077049058289285</v>
      </c>
      <c r="AJ51" s="171">
        <v>0.99999999999999989</v>
      </c>
    </row>
    <row r="52" spans="1:36" x14ac:dyDescent="0.2">
      <c r="A52" s="167">
        <v>1</v>
      </c>
      <c r="B52" s="157">
        <v>1.2</v>
      </c>
      <c r="C52" s="158" t="s">
        <v>98</v>
      </c>
      <c r="D52" s="159">
        <v>70</v>
      </c>
      <c r="E52" s="65">
        <v>1415</v>
      </c>
      <c r="F52" s="97" t="s">
        <v>105</v>
      </c>
      <c r="G52" s="71">
        <v>0</v>
      </c>
      <c r="H52" s="71">
        <v>0</v>
      </c>
      <c r="I52" s="71">
        <v>0</v>
      </c>
      <c r="J52" s="71">
        <v>0</v>
      </c>
      <c r="K52" s="168">
        <v>0</v>
      </c>
      <c r="L52" s="169">
        <v>0</v>
      </c>
      <c r="M52" s="169">
        <v>0</v>
      </c>
      <c r="N52" s="169">
        <v>0</v>
      </c>
      <c r="O52" s="169">
        <v>0</v>
      </c>
      <c r="P52" s="168">
        <v>0</v>
      </c>
      <c r="Q52" s="169">
        <v>0</v>
      </c>
      <c r="R52" s="169">
        <v>0</v>
      </c>
      <c r="S52" s="169">
        <v>0</v>
      </c>
      <c r="T52" s="169">
        <v>0</v>
      </c>
      <c r="U52" s="170">
        <v>0</v>
      </c>
      <c r="V52" s="71">
        <v>2.5832999999999999</v>
      </c>
      <c r="W52" s="71">
        <v>1.7754999999999994</v>
      </c>
      <c r="X52" s="71">
        <v>2.9266000000000001</v>
      </c>
      <c r="Y52" s="71">
        <v>0.66249999999999998</v>
      </c>
      <c r="Z52" s="168">
        <v>7.9478999999999989</v>
      </c>
      <c r="AA52" s="169">
        <v>2.5832999999999999</v>
      </c>
      <c r="AB52" s="169">
        <v>1.7754999999999994</v>
      </c>
      <c r="AC52" s="169">
        <v>2.9266000000000001</v>
      </c>
      <c r="AD52" s="169">
        <v>0.66249999999999998</v>
      </c>
      <c r="AE52" s="170">
        <v>7.9478999999999989</v>
      </c>
      <c r="AF52" s="74">
        <v>0</v>
      </c>
      <c r="AG52" s="74">
        <v>0</v>
      </c>
      <c r="AH52" s="171">
        <v>0</v>
      </c>
      <c r="AI52" s="172">
        <v>1</v>
      </c>
      <c r="AJ52" s="171">
        <v>1</v>
      </c>
    </row>
    <row r="53" spans="1:36" x14ac:dyDescent="0.2">
      <c r="A53" s="167">
        <v>1</v>
      </c>
      <c r="B53" s="157">
        <v>1.2</v>
      </c>
      <c r="C53" s="158" t="s">
        <v>98</v>
      </c>
      <c r="D53" s="159">
        <v>70</v>
      </c>
      <c r="E53" s="65">
        <v>1420</v>
      </c>
      <c r="F53" s="97" t="s">
        <v>106</v>
      </c>
      <c r="G53" s="71">
        <v>0</v>
      </c>
      <c r="H53" s="71">
        <v>0</v>
      </c>
      <c r="I53" s="71">
        <v>0</v>
      </c>
      <c r="J53" s="71">
        <v>0</v>
      </c>
      <c r="K53" s="168">
        <v>0</v>
      </c>
      <c r="L53" s="169">
        <v>0</v>
      </c>
      <c r="M53" s="169">
        <v>0</v>
      </c>
      <c r="N53" s="169">
        <v>0.45830000000000004</v>
      </c>
      <c r="O53" s="169">
        <v>0</v>
      </c>
      <c r="P53" s="168">
        <v>0.45830000000000004</v>
      </c>
      <c r="Q53" s="169">
        <v>0</v>
      </c>
      <c r="R53" s="169">
        <v>0</v>
      </c>
      <c r="S53" s="169">
        <v>0.45830000000000004</v>
      </c>
      <c r="T53" s="169">
        <v>0</v>
      </c>
      <c r="U53" s="170">
        <v>0.45830000000000004</v>
      </c>
      <c r="V53" s="71">
        <v>1.4999</v>
      </c>
      <c r="W53" s="71">
        <v>0.48630000000000007</v>
      </c>
      <c r="X53" s="71">
        <v>3.8723999999999998</v>
      </c>
      <c r="Y53" s="71">
        <v>0.4</v>
      </c>
      <c r="Z53" s="168">
        <v>6.2586000000000004</v>
      </c>
      <c r="AA53" s="169">
        <v>1.4999</v>
      </c>
      <c r="AB53" s="169">
        <v>0.48630000000000007</v>
      </c>
      <c r="AC53" s="169">
        <v>4.3307000000000002</v>
      </c>
      <c r="AD53" s="169">
        <v>0.4</v>
      </c>
      <c r="AE53" s="170">
        <v>6.7169000000000008</v>
      </c>
      <c r="AF53" s="74">
        <v>0</v>
      </c>
      <c r="AG53" s="74">
        <v>6.823088031681282E-2</v>
      </c>
      <c r="AH53" s="171">
        <v>6.823088031681282E-2</v>
      </c>
      <c r="AI53" s="172">
        <v>0.9317691196831871</v>
      </c>
      <c r="AJ53" s="171">
        <v>0.99999999999999989</v>
      </c>
    </row>
    <row r="54" spans="1:36" x14ac:dyDescent="0.2">
      <c r="A54" s="167">
        <v>1</v>
      </c>
      <c r="B54" s="157">
        <v>1.2</v>
      </c>
      <c r="C54" s="158" t="s">
        <v>98</v>
      </c>
      <c r="D54" s="159">
        <v>70</v>
      </c>
      <c r="E54" s="65">
        <v>1430</v>
      </c>
      <c r="F54" s="97" t="s">
        <v>107</v>
      </c>
      <c r="G54" s="71">
        <v>0</v>
      </c>
      <c r="H54" s="71">
        <v>5.1000000000000004E-3</v>
      </c>
      <c r="I54" s="71">
        <v>0</v>
      </c>
      <c r="J54" s="71">
        <v>0</v>
      </c>
      <c r="K54" s="168">
        <v>5.1000000000000004E-3</v>
      </c>
      <c r="L54" s="169">
        <v>0</v>
      </c>
      <c r="M54" s="169">
        <v>0</v>
      </c>
      <c r="N54" s="169">
        <v>0.5</v>
      </c>
      <c r="O54" s="169">
        <v>0</v>
      </c>
      <c r="P54" s="168">
        <v>0.5</v>
      </c>
      <c r="Q54" s="169">
        <v>0</v>
      </c>
      <c r="R54" s="169">
        <v>5.1000000000000004E-3</v>
      </c>
      <c r="S54" s="169">
        <v>0.5</v>
      </c>
      <c r="T54" s="169">
        <v>0</v>
      </c>
      <c r="U54" s="170">
        <v>0.50509999999999999</v>
      </c>
      <c r="V54" s="71">
        <v>2.0832999999999999</v>
      </c>
      <c r="W54" s="71">
        <v>0.26019999999999999</v>
      </c>
      <c r="X54" s="71">
        <v>2.5633000000000004</v>
      </c>
      <c r="Y54" s="71">
        <v>0.45</v>
      </c>
      <c r="Z54" s="168">
        <v>5.3568000000000007</v>
      </c>
      <c r="AA54" s="169">
        <v>2.0832999999999999</v>
      </c>
      <c r="AB54" s="169">
        <v>0.26529999999999998</v>
      </c>
      <c r="AC54" s="169">
        <v>3.0633000000000004</v>
      </c>
      <c r="AD54" s="169">
        <v>0.45</v>
      </c>
      <c r="AE54" s="170">
        <v>5.8619000000000003</v>
      </c>
      <c r="AF54" s="74">
        <v>8.7002507719340148E-4</v>
      </c>
      <c r="AG54" s="74">
        <v>8.5296576195431517E-2</v>
      </c>
      <c r="AH54" s="171">
        <v>8.6166601272624918E-2</v>
      </c>
      <c r="AI54" s="172">
        <v>0.91383339872737512</v>
      </c>
      <c r="AJ54" s="171">
        <v>1</v>
      </c>
    </row>
    <row r="55" spans="1:36" x14ac:dyDescent="0.2">
      <c r="A55" s="167">
        <v>1</v>
      </c>
      <c r="B55" s="157">
        <v>1.2</v>
      </c>
      <c r="C55" s="158" t="s">
        <v>98</v>
      </c>
      <c r="D55" s="159">
        <v>70</v>
      </c>
      <c r="E55" s="65">
        <v>1435</v>
      </c>
      <c r="F55" s="97" t="s">
        <v>108</v>
      </c>
      <c r="G55" s="71">
        <v>0</v>
      </c>
      <c r="H55" s="71">
        <v>0</v>
      </c>
      <c r="I55" s="71">
        <v>0</v>
      </c>
      <c r="J55" s="71">
        <v>0</v>
      </c>
      <c r="K55" s="168">
        <v>0</v>
      </c>
      <c r="L55" s="169">
        <v>0</v>
      </c>
      <c r="M55" s="169">
        <v>0</v>
      </c>
      <c r="N55" s="169">
        <v>5.8583999999999996</v>
      </c>
      <c r="O55" s="169">
        <v>0</v>
      </c>
      <c r="P55" s="168">
        <v>5.8583999999999996</v>
      </c>
      <c r="Q55" s="169">
        <v>0</v>
      </c>
      <c r="R55" s="169">
        <v>0</v>
      </c>
      <c r="S55" s="169">
        <v>5.8583999999999996</v>
      </c>
      <c r="T55" s="169">
        <v>0</v>
      </c>
      <c r="U55" s="170">
        <v>5.8583999999999996</v>
      </c>
      <c r="V55" s="71">
        <v>6</v>
      </c>
      <c r="W55" s="71">
        <v>3.7489000000000012</v>
      </c>
      <c r="X55" s="71">
        <v>11.3049</v>
      </c>
      <c r="Y55" s="71">
        <v>2.8332999999999999</v>
      </c>
      <c r="Z55" s="168">
        <v>23.887100000000004</v>
      </c>
      <c r="AA55" s="169">
        <v>6</v>
      </c>
      <c r="AB55" s="169">
        <v>3.7489000000000012</v>
      </c>
      <c r="AC55" s="169">
        <v>17.1633</v>
      </c>
      <c r="AD55" s="169">
        <v>2.8332999999999999</v>
      </c>
      <c r="AE55" s="170">
        <v>29.7455</v>
      </c>
      <c r="AF55" s="74">
        <v>0</v>
      </c>
      <c r="AG55" s="74">
        <v>0.19695079928056344</v>
      </c>
      <c r="AH55" s="171">
        <v>0.19695079928056344</v>
      </c>
      <c r="AI55" s="172">
        <v>0.80304920071943664</v>
      </c>
      <c r="AJ55" s="171">
        <v>1</v>
      </c>
    </row>
    <row r="56" spans="1:36" x14ac:dyDescent="0.2">
      <c r="A56" s="167">
        <v>1</v>
      </c>
      <c r="B56" s="157">
        <v>1.2</v>
      </c>
      <c r="C56" s="158" t="s">
        <v>98</v>
      </c>
      <c r="D56" s="159">
        <v>70</v>
      </c>
      <c r="E56" s="65">
        <v>1440</v>
      </c>
      <c r="F56" s="97" t="s">
        <v>109</v>
      </c>
      <c r="G56" s="71">
        <v>0</v>
      </c>
      <c r="H56" s="71">
        <v>0</v>
      </c>
      <c r="I56" s="71">
        <v>0</v>
      </c>
      <c r="J56" s="71">
        <v>0</v>
      </c>
      <c r="K56" s="168">
        <v>0</v>
      </c>
      <c r="L56" s="169">
        <v>0</v>
      </c>
      <c r="M56" s="169">
        <v>0</v>
      </c>
      <c r="N56" s="169">
        <v>0</v>
      </c>
      <c r="O56" s="169">
        <v>0</v>
      </c>
      <c r="P56" s="168">
        <v>0</v>
      </c>
      <c r="Q56" s="169">
        <v>0</v>
      </c>
      <c r="R56" s="169">
        <v>0</v>
      </c>
      <c r="S56" s="169">
        <v>0</v>
      </c>
      <c r="T56" s="169">
        <v>0</v>
      </c>
      <c r="U56" s="170">
        <v>0</v>
      </c>
      <c r="V56" s="71">
        <v>1</v>
      </c>
      <c r="W56" s="71">
        <v>0.1668</v>
      </c>
      <c r="X56" s="71">
        <v>1.5842000000000001</v>
      </c>
      <c r="Y56" s="71">
        <v>1.9958</v>
      </c>
      <c r="Z56" s="168">
        <v>4.7468000000000004</v>
      </c>
      <c r="AA56" s="169">
        <v>1</v>
      </c>
      <c r="AB56" s="169">
        <v>0.1668</v>
      </c>
      <c r="AC56" s="169">
        <v>1.5842000000000001</v>
      </c>
      <c r="AD56" s="169">
        <v>1.9958</v>
      </c>
      <c r="AE56" s="170">
        <v>4.7468000000000004</v>
      </c>
      <c r="AF56" s="74">
        <v>0</v>
      </c>
      <c r="AG56" s="74">
        <v>0</v>
      </c>
      <c r="AH56" s="171">
        <v>0</v>
      </c>
      <c r="AI56" s="172">
        <v>1</v>
      </c>
      <c r="AJ56" s="171">
        <v>1</v>
      </c>
    </row>
    <row r="57" spans="1:36" x14ac:dyDescent="0.2">
      <c r="A57" s="167">
        <v>1</v>
      </c>
      <c r="B57" s="157">
        <v>1.2</v>
      </c>
      <c r="C57" s="158" t="s">
        <v>98</v>
      </c>
      <c r="D57" s="159">
        <v>70</v>
      </c>
      <c r="E57" s="65">
        <v>1450</v>
      </c>
      <c r="F57" s="97" t="s">
        <v>110</v>
      </c>
      <c r="G57" s="71">
        <v>0</v>
      </c>
      <c r="H57" s="71">
        <v>4.5900000000000003E-2</v>
      </c>
      <c r="I57" s="71">
        <v>0.15</v>
      </c>
      <c r="J57" s="71">
        <v>0</v>
      </c>
      <c r="K57" s="168">
        <v>0.19589999999999999</v>
      </c>
      <c r="L57" s="169">
        <v>0</v>
      </c>
      <c r="M57" s="169">
        <v>0</v>
      </c>
      <c r="N57" s="169">
        <v>1</v>
      </c>
      <c r="O57" s="169">
        <v>0</v>
      </c>
      <c r="P57" s="168">
        <v>1</v>
      </c>
      <c r="Q57" s="169">
        <v>0</v>
      </c>
      <c r="R57" s="169">
        <v>4.5900000000000003E-2</v>
      </c>
      <c r="S57" s="169">
        <v>1.1499999999999999</v>
      </c>
      <c r="T57" s="169">
        <v>0</v>
      </c>
      <c r="U57" s="170">
        <v>1.1959</v>
      </c>
      <c r="V57" s="71">
        <v>2.1905000000000001</v>
      </c>
      <c r="W57" s="71">
        <v>0</v>
      </c>
      <c r="X57" s="71">
        <v>2.7062999999999997</v>
      </c>
      <c r="Y57" s="71">
        <v>1.5</v>
      </c>
      <c r="Z57" s="168">
        <v>6.3967999999999998</v>
      </c>
      <c r="AA57" s="169">
        <v>2.1905000000000001</v>
      </c>
      <c r="AB57" s="169">
        <v>4.5900000000000003E-2</v>
      </c>
      <c r="AC57" s="169">
        <v>3.8562999999999996</v>
      </c>
      <c r="AD57" s="169">
        <v>1.5</v>
      </c>
      <c r="AE57" s="170">
        <v>7.5926999999999998</v>
      </c>
      <c r="AF57" s="74">
        <v>2.5801098423485717E-2</v>
      </c>
      <c r="AG57" s="74">
        <v>0.13170545392284694</v>
      </c>
      <c r="AH57" s="171">
        <v>0.15750655234633265</v>
      </c>
      <c r="AI57" s="172">
        <v>0.84249344765366729</v>
      </c>
      <c r="AJ57" s="171">
        <v>1</v>
      </c>
    </row>
    <row r="58" spans="1:36" x14ac:dyDescent="0.2">
      <c r="A58" s="167">
        <v>1</v>
      </c>
      <c r="B58" s="157">
        <v>1.2</v>
      </c>
      <c r="C58" s="158" t="s">
        <v>98</v>
      </c>
      <c r="D58" s="159">
        <v>70</v>
      </c>
      <c r="E58" s="65">
        <v>1460</v>
      </c>
      <c r="F58" s="97" t="s">
        <v>111</v>
      </c>
      <c r="G58" s="71">
        <v>0</v>
      </c>
      <c r="H58" s="71">
        <v>0</v>
      </c>
      <c r="I58" s="71">
        <v>0</v>
      </c>
      <c r="J58" s="71">
        <v>0</v>
      </c>
      <c r="K58" s="168">
        <v>0</v>
      </c>
      <c r="L58" s="169">
        <v>0</v>
      </c>
      <c r="M58" s="169">
        <v>0</v>
      </c>
      <c r="N58" s="169">
        <v>1.6</v>
      </c>
      <c r="O58" s="169">
        <v>0.1167</v>
      </c>
      <c r="P58" s="168">
        <v>1.7167000000000001</v>
      </c>
      <c r="Q58" s="169">
        <v>0</v>
      </c>
      <c r="R58" s="169">
        <v>0</v>
      </c>
      <c r="S58" s="169">
        <v>1.6</v>
      </c>
      <c r="T58" s="169">
        <v>0.1167</v>
      </c>
      <c r="U58" s="170">
        <v>1.7167000000000001</v>
      </c>
      <c r="V58" s="71">
        <v>2.6667000000000001</v>
      </c>
      <c r="W58" s="71">
        <v>5.5599999999999997E-2</v>
      </c>
      <c r="X58" s="71">
        <v>4.1331999999999995</v>
      </c>
      <c r="Y58" s="71">
        <v>1.675</v>
      </c>
      <c r="Z58" s="168">
        <v>8.5305</v>
      </c>
      <c r="AA58" s="169">
        <v>2.6667000000000001</v>
      </c>
      <c r="AB58" s="169">
        <v>5.5599999999999997E-2</v>
      </c>
      <c r="AC58" s="169">
        <v>5.7332000000000001</v>
      </c>
      <c r="AD58" s="169">
        <v>1.7917000000000001</v>
      </c>
      <c r="AE58" s="170">
        <v>10.247200000000001</v>
      </c>
      <c r="AF58" s="74">
        <v>0</v>
      </c>
      <c r="AG58" s="74">
        <v>0.16752869076430635</v>
      </c>
      <c r="AH58" s="171">
        <v>0.16752869076430635</v>
      </c>
      <c r="AI58" s="172">
        <v>0.83247130923569357</v>
      </c>
      <c r="AJ58" s="171">
        <v>0.99999999999999989</v>
      </c>
    </row>
    <row r="59" spans="1:36" x14ac:dyDescent="0.2">
      <c r="A59" s="173">
        <v>1</v>
      </c>
      <c r="B59" s="157">
        <v>1.2</v>
      </c>
      <c r="C59" s="158" t="s">
        <v>98</v>
      </c>
      <c r="D59" s="159">
        <v>70</v>
      </c>
      <c r="E59" s="79">
        <v>1401</v>
      </c>
      <c r="F59" s="97" t="s">
        <v>112</v>
      </c>
      <c r="G59" s="80">
        <v>0</v>
      </c>
      <c r="H59" s="80">
        <v>0</v>
      </c>
      <c r="I59" s="80">
        <v>0</v>
      </c>
      <c r="J59" s="80">
        <v>0</v>
      </c>
      <c r="K59" s="174">
        <v>0</v>
      </c>
      <c r="L59" s="175">
        <v>0</v>
      </c>
      <c r="M59" s="175">
        <v>0</v>
      </c>
      <c r="N59" s="175">
        <v>0</v>
      </c>
      <c r="O59" s="175">
        <v>0</v>
      </c>
      <c r="P59" s="174">
        <v>0</v>
      </c>
      <c r="Q59" s="175">
        <v>0</v>
      </c>
      <c r="R59" s="175">
        <v>0</v>
      </c>
      <c r="S59" s="175">
        <v>0</v>
      </c>
      <c r="T59" s="175">
        <v>0</v>
      </c>
      <c r="U59" s="176">
        <v>0</v>
      </c>
      <c r="V59" s="80">
        <v>0</v>
      </c>
      <c r="W59" s="80">
        <v>0</v>
      </c>
      <c r="X59" s="80">
        <v>0.26550000000000001</v>
      </c>
      <c r="Y59" s="80">
        <v>5.8917000000000002</v>
      </c>
      <c r="Z59" s="174">
        <v>6.1572000000000005</v>
      </c>
      <c r="AA59" s="175">
        <v>0</v>
      </c>
      <c r="AB59" s="175">
        <v>0</v>
      </c>
      <c r="AC59" s="175">
        <v>0.26550000000000001</v>
      </c>
      <c r="AD59" s="175">
        <v>5.8917000000000002</v>
      </c>
      <c r="AE59" s="176">
        <v>6.1572000000000005</v>
      </c>
      <c r="AF59" s="83">
        <v>0</v>
      </c>
      <c r="AG59" s="83">
        <v>0</v>
      </c>
      <c r="AH59" s="177">
        <v>0</v>
      </c>
      <c r="AI59" s="178">
        <v>1</v>
      </c>
      <c r="AJ59" s="177">
        <v>1</v>
      </c>
    </row>
    <row r="60" spans="1:36" x14ac:dyDescent="0.2">
      <c r="A60" s="179"/>
      <c r="B60" s="179" t="s">
        <v>102</v>
      </c>
      <c r="C60" s="180"/>
      <c r="D60" s="181" t="s">
        <v>102</v>
      </c>
      <c r="E60" s="182">
        <v>1.3</v>
      </c>
      <c r="F60" s="183" t="s">
        <v>66</v>
      </c>
      <c r="G60" s="60">
        <v>2.1166999999999998</v>
      </c>
      <c r="H60" s="60">
        <v>1.3960999999999999</v>
      </c>
      <c r="I60" s="60">
        <v>7.09</v>
      </c>
      <c r="J60" s="60">
        <v>2.3178000000000001</v>
      </c>
      <c r="K60" s="184">
        <v>12.920599999999999</v>
      </c>
      <c r="L60" s="60">
        <v>6.1209000000000007</v>
      </c>
      <c r="M60" s="60">
        <v>1.11E-2</v>
      </c>
      <c r="N60" s="60">
        <v>54.456900000000005</v>
      </c>
      <c r="O60" s="60">
        <v>1.8640999999999999</v>
      </c>
      <c r="P60" s="184">
        <v>62.453000000000003</v>
      </c>
      <c r="Q60" s="60">
        <v>8.2376000000000005</v>
      </c>
      <c r="R60" s="60">
        <v>1.4072</v>
      </c>
      <c r="S60" s="60">
        <v>61.546900000000008</v>
      </c>
      <c r="T60" s="60">
        <v>4.1818999999999997</v>
      </c>
      <c r="U60" s="185">
        <v>75.37360000000001</v>
      </c>
      <c r="V60" s="60">
        <v>37.488199999999999</v>
      </c>
      <c r="W60" s="60">
        <v>6.1152000000000006</v>
      </c>
      <c r="X60" s="60">
        <v>57.729000000000006</v>
      </c>
      <c r="Y60" s="60">
        <v>17.400199999999998</v>
      </c>
      <c r="Z60" s="184">
        <v>118.73260000000001</v>
      </c>
      <c r="AA60" s="60">
        <v>45.7258</v>
      </c>
      <c r="AB60" s="60">
        <v>7.5224000000000011</v>
      </c>
      <c r="AC60" s="60">
        <v>119.27590000000001</v>
      </c>
      <c r="AD60" s="60">
        <v>21.582099999999997</v>
      </c>
      <c r="AE60" s="185">
        <v>194.1062</v>
      </c>
      <c r="AF60" s="186">
        <v>6.6564591960483477E-2</v>
      </c>
      <c r="AG60" s="186">
        <v>0.32174654905407452</v>
      </c>
      <c r="AH60" s="187">
        <v>0.38831114101455799</v>
      </c>
      <c r="AI60" s="188">
        <v>0.61168885898544201</v>
      </c>
      <c r="AJ60" s="187">
        <v>1</v>
      </c>
    </row>
    <row r="61" spans="1:36" x14ac:dyDescent="0.2">
      <c r="A61" s="167">
        <v>1</v>
      </c>
      <c r="B61" s="157">
        <v>1.3</v>
      </c>
      <c r="C61" s="158" t="s">
        <v>98</v>
      </c>
      <c r="D61" s="159">
        <v>70</v>
      </c>
      <c r="E61" s="65">
        <v>1300</v>
      </c>
      <c r="F61" s="97" t="s">
        <v>113</v>
      </c>
      <c r="G61" s="71">
        <v>0</v>
      </c>
      <c r="H61" s="71">
        <v>6.3799999999999996E-2</v>
      </c>
      <c r="I61" s="71">
        <v>0</v>
      </c>
      <c r="J61" s="71">
        <v>0</v>
      </c>
      <c r="K61" s="168">
        <v>6.3799999999999996E-2</v>
      </c>
      <c r="L61" s="169">
        <v>0</v>
      </c>
      <c r="M61" s="169">
        <v>0</v>
      </c>
      <c r="N61" s="169">
        <v>4.7833999999999994</v>
      </c>
      <c r="O61" s="169">
        <v>1</v>
      </c>
      <c r="P61" s="168">
        <v>5.7833999999999994</v>
      </c>
      <c r="Q61" s="169">
        <v>0</v>
      </c>
      <c r="R61" s="169">
        <v>6.3799999999999996E-2</v>
      </c>
      <c r="S61" s="169">
        <v>4.7833999999999994</v>
      </c>
      <c r="T61" s="169">
        <v>1</v>
      </c>
      <c r="U61" s="170">
        <v>5.8471999999999991</v>
      </c>
      <c r="V61" s="71">
        <v>5.5832999999999995</v>
      </c>
      <c r="W61" s="71">
        <v>0.31850000000000012</v>
      </c>
      <c r="X61" s="71">
        <v>6.7762000000000002</v>
      </c>
      <c r="Y61" s="71">
        <v>1.6</v>
      </c>
      <c r="Z61" s="168">
        <v>14.278</v>
      </c>
      <c r="AA61" s="169">
        <v>5.5832999999999995</v>
      </c>
      <c r="AB61" s="169">
        <v>0.38230000000000008</v>
      </c>
      <c r="AC61" s="169">
        <v>11.5596</v>
      </c>
      <c r="AD61" s="169">
        <v>2.6</v>
      </c>
      <c r="AE61" s="170">
        <v>20.1252</v>
      </c>
      <c r="AF61" s="74">
        <v>3.1701548307594457E-3</v>
      </c>
      <c r="AG61" s="74">
        <v>0.28737105718204042</v>
      </c>
      <c r="AH61" s="171">
        <v>0.29054121201279987</v>
      </c>
      <c r="AI61" s="172">
        <v>0.70945878798720019</v>
      </c>
      <c r="AJ61" s="171">
        <v>1</v>
      </c>
    </row>
    <row r="62" spans="1:36" x14ac:dyDescent="0.2">
      <c r="A62" s="167">
        <v>1</v>
      </c>
      <c r="B62" s="157">
        <v>1.3</v>
      </c>
      <c r="C62" s="158" t="s">
        <v>98</v>
      </c>
      <c r="D62" s="159">
        <v>70</v>
      </c>
      <c r="E62" s="65">
        <v>1500</v>
      </c>
      <c r="F62" s="97" t="s">
        <v>114</v>
      </c>
      <c r="G62" s="71">
        <v>0</v>
      </c>
      <c r="H62" s="71">
        <v>0.1047</v>
      </c>
      <c r="I62" s="71">
        <v>0.88329999999999997</v>
      </c>
      <c r="J62" s="71">
        <v>0</v>
      </c>
      <c r="K62" s="168">
        <v>0.98799999999999999</v>
      </c>
      <c r="L62" s="169">
        <v>0.45419999999999999</v>
      </c>
      <c r="M62" s="169">
        <v>0</v>
      </c>
      <c r="N62" s="169">
        <v>7.806</v>
      </c>
      <c r="O62" s="169">
        <v>0</v>
      </c>
      <c r="P62" s="168">
        <v>8.2601999999999993</v>
      </c>
      <c r="Q62" s="169">
        <v>0.45419999999999999</v>
      </c>
      <c r="R62" s="169">
        <v>0.1047</v>
      </c>
      <c r="S62" s="169">
        <v>8.6892999999999994</v>
      </c>
      <c r="T62" s="169">
        <v>0</v>
      </c>
      <c r="U62" s="170">
        <v>9.2481999999999989</v>
      </c>
      <c r="V62" s="71">
        <v>4.7382999999999997</v>
      </c>
      <c r="W62" s="71">
        <v>0.22689999999999999</v>
      </c>
      <c r="X62" s="71">
        <v>6.3617000000000008</v>
      </c>
      <c r="Y62" s="71">
        <v>2.0301999999999998</v>
      </c>
      <c r="Z62" s="168">
        <v>13.357099999999999</v>
      </c>
      <c r="AA62" s="169">
        <v>5.1924999999999999</v>
      </c>
      <c r="AB62" s="169">
        <v>0.33160000000000001</v>
      </c>
      <c r="AC62" s="169">
        <v>15.051</v>
      </c>
      <c r="AD62" s="169">
        <v>2.0301999999999998</v>
      </c>
      <c r="AE62" s="170">
        <v>22.6053</v>
      </c>
      <c r="AF62" s="74">
        <v>4.3706564389767E-2</v>
      </c>
      <c r="AG62" s="74">
        <v>0.36540988175339412</v>
      </c>
      <c r="AH62" s="171">
        <v>0.40911644614316112</v>
      </c>
      <c r="AI62" s="172">
        <v>0.59088355385683888</v>
      </c>
      <c r="AJ62" s="171">
        <v>1</v>
      </c>
    </row>
    <row r="63" spans="1:36" x14ac:dyDescent="0.2">
      <c r="A63" s="167">
        <v>1</v>
      </c>
      <c r="B63" s="157">
        <v>1.3</v>
      </c>
      <c r="C63" s="158" t="s">
        <v>98</v>
      </c>
      <c r="D63" s="159">
        <v>70</v>
      </c>
      <c r="E63" s="65">
        <v>1600</v>
      </c>
      <c r="F63" s="97" t="s">
        <v>115</v>
      </c>
      <c r="G63" s="71">
        <v>0</v>
      </c>
      <c r="H63" s="71">
        <v>0.15459999999999999</v>
      </c>
      <c r="I63" s="71">
        <v>3.5313000000000003</v>
      </c>
      <c r="J63" s="71">
        <v>0.75829999999999997</v>
      </c>
      <c r="K63" s="168">
        <v>4.4442000000000004</v>
      </c>
      <c r="L63" s="169">
        <v>4.6667000000000005</v>
      </c>
      <c r="M63" s="169">
        <v>1.11E-2</v>
      </c>
      <c r="N63" s="169">
        <v>21.984499999999997</v>
      </c>
      <c r="O63" s="169">
        <v>0.8175</v>
      </c>
      <c r="P63" s="168">
        <v>27.479799999999997</v>
      </c>
      <c r="Q63" s="169">
        <v>4.6667000000000005</v>
      </c>
      <c r="R63" s="169">
        <v>0.16569999999999999</v>
      </c>
      <c r="S63" s="169">
        <v>25.515799999999999</v>
      </c>
      <c r="T63" s="169">
        <v>1.5758000000000001</v>
      </c>
      <c r="U63" s="170">
        <v>31.923999999999999</v>
      </c>
      <c r="V63" s="71">
        <v>13</v>
      </c>
      <c r="W63" s="71">
        <v>2.8156000000000003</v>
      </c>
      <c r="X63" s="71">
        <v>23.015100000000004</v>
      </c>
      <c r="Y63" s="71">
        <v>5.7083000000000004</v>
      </c>
      <c r="Z63" s="168">
        <v>44.539000000000009</v>
      </c>
      <c r="AA63" s="169">
        <v>17.666699999999999</v>
      </c>
      <c r="AB63" s="169">
        <v>2.9813000000000005</v>
      </c>
      <c r="AC63" s="169">
        <v>48.530900000000003</v>
      </c>
      <c r="AD63" s="169">
        <v>7.2841000000000005</v>
      </c>
      <c r="AE63" s="170">
        <v>76.462999999999994</v>
      </c>
      <c r="AF63" s="74">
        <v>5.8122229051959781E-2</v>
      </c>
      <c r="AG63" s="74">
        <v>0.35938689300707533</v>
      </c>
      <c r="AH63" s="171">
        <v>0.41750912205903512</v>
      </c>
      <c r="AI63" s="172">
        <v>0.5824908779409651</v>
      </c>
      <c r="AJ63" s="171">
        <v>1.0000000000000002</v>
      </c>
    </row>
    <row r="64" spans="1:36" x14ac:dyDescent="0.2">
      <c r="A64" s="167">
        <v>1</v>
      </c>
      <c r="B64" s="157">
        <v>1.3</v>
      </c>
      <c r="C64" s="158" t="s">
        <v>98</v>
      </c>
      <c r="D64" s="159">
        <v>70</v>
      </c>
      <c r="E64" s="65">
        <v>1700</v>
      </c>
      <c r="F64" s="97" t="s">
        <v>116</v>
      </c>
      <c r="G64" s="71">
        <v>2</v>
      </c>
      <c r="H64" s="71">
        <v>0.80900000000000005</v>
      </c>
      <c r="I64" s="71">
        <v>2.1437999999999997</v>
      </c>
      <c r="J64" s="71">
        <v>0.65</v>
      </c>
      <c r="K64" s="168">
        <v>5.6028000000000002</v>
      </c>
      <c r="L64" s="169">
        <v>0</v>
      </c>
      <c r="M64" s="169">
        <v>0</v>
      </c>
      <c r="N64" s="169">
        <v>6.3666999999999998</v>
      </c>
      <c r="O64" s="169">
        <v>0</v>
      </c>
      <c r="P64" s="168">
        <v>6.3666999999999998</v>
      </c>
      <c r="Q64" s="169">
        <v>2</v>
      </c>
      <c r="R64" s="169">
        <v>0.80900000000000005</v>
      </c>
      <c r="S64" s="169">
        <v>8.5105000000000004</v>
      </c>
      <c r="T64" s="169">
        <v>0.65</v>
      </c>
      <c r="U64" s="170">
        <v>11.969500000000002</v>
      </c>
      <c r="V64" s="71">
        <v>3.2833000000000001</v>
      </c>
      <c r="W64" s="71">
        <v>0.70190000000000008</v>
      </c>
      <c r="X64" s="71">
        <v>7.3386000000000005</v>
      </c>
      <c r="Y64" s="71">
        <v>2.6833</v>
      </c>
      <c r="Z64" s="168">
        <v>14.007100000000001</v>
      </c>
      <c r="AA64" s="169">
        <v>5.2833000000000006</v>
      </c>
      <c r="AB64" s="169">
        <v>1.5109000000000001</v>
      </c>
      <c r="AC64" s="169">
        <v>15.8491</v>
      </c>
      <c r="AD64" s="169">
        <v>3.3332999999999999</v>
      </c>
      <c r="AE64" s="170">
        <v>25.976600000000001</v>
      </c>
      <c r="AF64" s="74">
        <v>0.21568642547523539</v>
      </c>
      <c r="AG64" s="74">
        <v>0.24509366121817325</v>
      </c>
      <c r="AH64" s="171">
        <v>0.46078008669340864</v>
      </c>
      <c r="AI64" s="172">
        <v>0.53921991330659136</v>
      </c>
      <c r="AJ64" s="171">
        <v>1</v>
      </c>
    </row>
    <row r="65" spans="1:36" x14ac:dyDescent="0.2">
      <c r="A65" s="167">
        <v>1</v>
      </c>
      <c r="B65" s="157">
        <v>1.3</v>
      </c>
      <c r="C65" s="158" t="s">
        <v>98</v>
      </c>
      <c r="D65" s="159">
        <v>70</v>
      </c>
      <c r="E65" s="65">
        <v>1800</v>
      </c>
      <c r="F65" s="97" t="s">
        <v>117</v>
      </c>
      <c r="G65" s="71">
        <v>0</v>
      </c>
      <c r="H65" s="71">
        <v>0</v>
      </c>
      <c r="I65" s="71">
        <v>0.18329999999999999</v>
      </c>
      <c r="J65" s="71">
        <v>0</v>
      </c>
      <c r="K65" s="168">
        <v>0.18329999999999999</v>
      </c>
      <c r="L65" s="169">
        <v>1</v>
      </c>
      <c r="M65" s="169">
        <v>0</v>
      </c>
      <c r="N65" s="169">
        <v>3.5537999999999998</v>
      </c>
      <c r="O65" s="169">
        <v>4.6600000000000003E-2</v>
      </c>
      <c r="P65" s="168">
        <v>4.6003999999999996</v>
      </c>
      <c r="Q65" s="169">
        <v>1</v>
      </c>
      <c r="R65" s="169">
        <v>0</v>
      </c>
      <c r="S65" s="169">
        <v>3.7370999999999999</v>
      </c>
      <c r="T65" s="169">
        <v>4.6600000000000003E-2</v>
      </c>
      <c r="U65" s="170">
        <v>4.7836999999999996</v>
      </c>
      <c r="V65" s="71">
        <v>3</v>
      </c>
      <c r="W65" s="71">
        <v>1.3899999999999999E-2</v>
      </c>
      <c r="X65" s="71">
        <v>3.4833000000000007</v>
      </c>
      <c r="Y65" s="71">
        <v>1.4918</v>
      </c>
      <c r="Z65" s="168">
        <v>7.9890000000000008</v>
      </c>
      <c r="AA65" s="169">
        <v>4</v>
      </c>
      <c r="AB65" s="169">
        <v>1.3899999999999999E-2</v>
      </c>
      <c r="AC65" s="169">
        <v>7.2204000000000006</v>
      </c>
      <c r="AD65" s="169">
        <v>1.5384</v>
      </c>
      <c r="AE65" s="170">
        <v>12.7727</v>
      </c>
      <c r="AF65" s="74">
        <v>1.4350920322249798E-2</v>
      </c>
      <c r="AG65" s="74">
        <v>0.3601744345361591</v>
      </c>
      <c r="AH65" s="171">
        <v>0.37452535485840888</v>
      </c>
      <c r="AI65" s="172">
        <v>0.62547464514159112</v>
      </c>
      <c r="AJ65" s="171">
        <v>1</v>
      </c>
    </row>
    <row r="66" spans="1:36" x14ac:dyDescent="0.2">
      <c r="A66" s="167">
        <v>1</v>
      </c>
      <c r="B66" s="157">
        <v>1.3</v>
      </c>
      <c r="C66" s="158" t="s">
        <v>98</v>
      </c>
      <c r="D66" s="159">
        <v>70</v>
      </c>
      <c r="E66" s="65">
        <v>1850</v>
      </c>
      <c r="F66" s="97" t="s">
        <v>118</v>
      </c>
      <c r="G66" s="71">
        <v>0</v>
      </c>
      <c r="H66" s="71">
        <v>0.17510000000000003</v>
      </c>
      <c r="I66" s="71">
        <v>4.2500000000000003E-2</v>
      </c>
      <c r="J66" s="71">
        <v>0.65949999999999998</v>
      </c>
      <c r="K66" s="168">
        <v>0.87709999999999999</v>
      </c>
      <c r="L66" s="169">
        <v>0</v>
      </c>
      <c r="M66" s="169">
        <v>0</v>
      </c>
      <c r="N66" s="169">
        <v>1.2875000000000001</v>
      </c>
      <c r="O66" s="169">
        <v>0</v>
      </c>
      <c r="P66" s="168">
        <v>1.2875000000000001</v>
      </c>
      <c r="Q66" s="169">
        <v>0</v>
      </c>
      <c r="R66" s="169">
        <v>0.17510000000000003</v>
      </c>
      <c r="S66" s="169">
        <v>1.33</v>
      </c>
      <c r="T66" s="169">
        <v>0.65949999999999998</v>
      </c>
      <c r="U66" s="170">
        <v>2.1646000000000001</v>
      </c>
      <c r="V66" s="71">
        <v>3</v>
      </c>
      <c r="W66" s="71">
        <v>1.3079999999999998</v>
      </c>
      <c r="X66" s="71">
        <v>3.895</v>
      </c>
      <c r="Y66" s="71">
        <v>2.0823999999999998</v>
      </c>
      <c r="Z66" s="168">
        <v>10.285399999999999</v>
      </c>
      <c r="AA66" s="169">
        <v>3</v>
      </c>
      <c r="AB66" s="169">
        <v>1.4830999999999999</v>
      </c>
      <c r="AC66" s="169">
        <v>5.2249999999999996</v>
      </c>
      <c r="AD66" s="169">
        <v>2.7418999999999998</v>
      </c>
      <c r="AE66" s="170">
        <v>12.45</v>
      </c>
      <c r="AF66" s="74">
        <v>7.044979919678715E-2</v>
      </c>
      <c r="AG66" s="74">
        <v>0.1034136546184739</v>
      </c>
      <c r="AH66" s="171">
        <v>0.17386345381526105</v>
      </c>
      <c r="AI66" s="172">
        <v>0.82613654618473897</v>
      </c>
      <c r="AJ66" s="171">
        <v>1</v>
      </c>
    </row>
    <row r="67" spans="1:36" x14ac:dyDescent="0.2">
      <c r="A67" s="167">
        <v>1</v>
      </c>
      <c r="B67" s="157">
        <v>1.3</v>
      </c>
      <c r="C67" s="158" t="s">
        <v>98</v>
      </c>
      <c r="D67" s="159">
        <v>70</v>
      </c>
      <c r="E67" s="65">
        <v>1900</v>
      </c>
      <c r="F67" s="97" t="s">
        <v>119</v>
      </c>
      <c r="G67" s="71">
        <v>0.1167</v>
      </c>
      <c r="H67" s="71">
        <v>8.8899999999999979E-2</v>
      </c>
      <c r="I67" s="71">
        <v>0.30580000000000002</v>
      </c>
      <c r="J67" s="71">
        <v>0.25</v>
      </c>
      <c r="K67" s="168">
        <v>0.76139999999999997</v>
      </c>
      <c r="L67" s="169">
        <v>0</v>
      </c>
      <c r="M67" s="169">
        <v>0</v>
      </c>
      <c r="N67" s="169">
        <v>8.6750000000000007</v>
      </c>
      <c r="O67" s="169">
        <v>0</v>
      </c>
      <c r="P67" s="168">
        <v>8.6750000000000007</v>
      </c>
      <c r="Q67" s="169">
        <v>0.1167</v>
      </c>
      <c r="R67" s="169">
        <v>8.8899999999999979E-2</v>
      </c>
      <c r="S67" s="169">
        <v>8.9808000000000003</v>
      </c>
      <c r="T67" s="169">
        <v>0.25</v>
      </c>
      <c r="U67" s="170">
        <v>9.4364000000000008</v>
      </c>
      <c r="V67" s="71">
        <v>4.8833000000000002</v>
      </c>
      <c r="W67" s="71">
        <v>0.73040000000000005</v>
      </c>
      <c r="X67" s="71">
        <v>6.8590999999999989</v>
      </c>
      <c r="Y67" s="71">
        <v>1.8042</v>
      </c>
      <c r="Z67" s="168">
        <v>14.276999999999999</v>
      </c>
      <c r="AA67" s="169">
        <v>5</v>
      </c>
      <c r="AB67" s="169">
        <v>0.81930000000000003</v>
      </c>
      <c r="AC67" s="169">
        <v>15.8399</v>
      </c>
      <c r="AD67" s="169">
        <v>2.0541999999999998</v>
      </c>
      <c r="AE67" s="170">
        <v>23.7134</v>
      </c>
      <c r="AF67" s="74">
        <v>3.2108428146111478E-2</v>
      </c>
      <c r="AG67" s="74">
        <v>0.3658269164269991</v>
      </c>
      <c r="AH67" s="171">
        <v>0.39793534457311058</v>
      </c>
      <c r="AI67" s="172">
        <v>0.60206465542688936</v>
      </c>
      <c r="AJ67" s="171">
        <v>1</v>
      </c>
    </row>
    <row r="68" spans="1:36" x14ac:dyDescent="0.2">
      <c r="A68" s="173">
        <v>1</v>
      </c>
      <c r="B68" s="157">
        <v>1.3</v>
      </c>
      <c r="C68" s="158" t="s">
        <v>98</v>
      </c>
      <c r="D68" s="159">
        <v>70</v>
      </c>
      <c r="E68" s="79">
        <v>1990</v>
      </c>
      <c r="F68" s="95" t="s">
        <v>120</v>
      </c>
      <c r="G68" s="80">
        <v>0</v>
      </c>
      <c r="H68" s="80">
        <v>0</v>
      </c>
      <c r="I68" s="80">
        <v>0</v>
      </c>
      <c r="J68" s="80">
        <v>0</v>
      </c>
      <c r="K68" s="174">
        <v>0</v>
      </c>
      <c r="L68" s="175">
        <v>0</v>
      </c>
      <c r="M68" s="175">
        <v>0</v>
      </c>
      <c r="N68" s="175">
        <v>0</v>
      </c>
      <c r="O68" s="175">
        <v>0</v>
      </c>
      <c r="P68" s="174">
        <v>0</v>
      </c>
      <c r="Q68" s="175">
        <v>0</v>
      </c>
      <c r="R68" s="175">
        <v>0</v>
      </c>
      <c r="S68" s="175">
        <v>0</v>
      </c>
      <c r="T68" s="175">
        <v>0</v>
      </c>
      <c r="U68" s="176">
        <v>0</v>
      </c>
      <c r="V68" s="80">
        <v>0</v>
      </c>
      <c r="W68" s="80">
        <v>0</v>
      </c>
      <c r="X68" s="80">
        <v>0</v>
      </c>
      <c r="Y68" s="80">
        <v>0</v>
      </c>
      <c r="Z68" s="174"/>
      <c r="AA68" s="175">
        <v>0</v>
      </c>
      <c r="AB68" s="175">
        <v>0</v>
      </c>
      <c r="AC68" s="175">
        <v>0</v>
      </c>
      <c r="AD68" s="175">
        <v>0</v>
      </c>
      <c r="AE68" s="176">
        <v>0</v>
      </c>
      <c r="AF68" s="83">
        <v>0</v>
      </c>
      <c r="AG68" s="83">
        <v>0</v>
      </c>
      <c r="AH68" s="177">
        <v>0</v>
      </c>
      <c r="AI68" s="178">
        <v>0</v>
      </c>
      <c r="AJ68" s="177">
        <v>0</v>
      </c>
    </row>
    <row r="69" spans="1:36" x14ac:dyDescent="0.2">
      <c r="A69" s="179"/>
      <c r="B69" s="179" t="s">
        <v>102</v>
      </c>
      <c r="C69" s="180"/>
      <c r="D69" s="181" t="s">
        <v>102</v>
      </c>
      <c r="E69" s="182">
        <v>1.4</v>
      </c>
      <c r="F69" s="183" t="s">
        <v>67</v>
      </c>
      <c r="G69" s="60">
        <v>0.15</v>
      </c>
      <c r="H69" s="60">
        <v>5.1823999999999986</v>
      </c>
      <c r="I69" s="60">
        <v>21.895499999999998</v>
      </c>
      <c r="J69" s="60">
        <v>6.7925000000000013</v>
      </c>
      <c r="K69" s="184">
        <v>34.020400000000002</v>
      </c>
      <c r="L69" s="60">
        <v>4.5441000000000003</v>
      </c>
      <c r="M69" s="60">
        <v>0.66300000000000003</v>
      </c>
      <c r="N69" s="60">
        <v>27.967799999999997</v>
      </c>
      <c r="O69" s="60">
        <v>1.6740000000000002</v>
      </c>
      <c r="P69" s="184">
        <v>34.848899999999993</v>
      </c>
      <c r="Q69" s="60">
        <v>4.6941000000000006</v>
      </c>
      <c r="R69" s="60">
        <v>5.8453999999999988</v>
      </c>
      <c r="S69" s="60">
        <v>49.863299999999995</v>
      </c>
      <c r="T69" s="60">
        <v>8.4665000000000017</v>
      </c>
      <c r="U69" s="185">
        <v>68.869299999999996</v>
      </c>
      <c r="V69" s="60">
        <v>27.8125</v>
      </c>
      <c r="W69" s="60">
        <v>10.666599999999999</v>
      </c>
      <c r="X69" s="60">
        <v>86.113699999999994</v>
      </c>
      <c r="Y69" s="60">
        <v>23.086400000000001</v>
      </c>
      <c r="Z69" s="184">
        <v>147.67920000000001</v>
      </c>
      <c r="AA69" s="60">
        <v>32.506599999999999</v>
      </c>
      <c r="AB69" s="60">
        <v>16.511999999999997</v>
      </c>
      <c r="AC69" s="60">
        <v>135.97699999999998</v>
      </c>
      <c r="AD69" s="60">
        <v>31.552900000000001</v>
      </c>
      <c r="AE69" s="185">
        <v>216.54849999999996</v>
      </c>
      <c r="AF69" s="186">
        <v>0.15710291228062079</v>
      </c>
      <c r="AG69" s="186">
        <v>0.160928845039333</v>
      </c>
      <c r="AH69" s="187">
        <v>0.31803175731995381</v>
      </c>
      <c r="AI69" s="188">
        <v>0.68196824268004641</v>
      </c>
      <c r="AJ69" s="187">
        <v>1.0000000000000002</v>
      </c>
    </row>
    <row r="70" spans="1:36" x14ac:dyDescent="0.2">
      <c r="A70" s="167">
        <v>1</v>
      </c>
      <c r="B70" s="157">
        <v>1.4</v>
      </c>
      <c r="C70" s="158" t="s">
        <v>98</v>
      </c>
      <c r="D70" s="159">
        <v>78</v>
      </c>
      <c r="E70" s="65">
        <v>2000</v>
      </c>
      <c r="F70" s="97" t="s">
        <v>121</v>
      </c>
      <c r="G70" s="71">
        <v>0</v>
      </c>
      <c r="H70" s="71">
        <v>4.4069999999999983</v>
      </c>
      <c r="I70" s="71">
        <v>13.922999999999998</v>
      </c>
      <c r="J70" s="71">
        <v>5.2175000000000011</v>
      </c>
      <c r="K70" s="168">
        <v>23.547499999999999</v>
      </c>
      <c r="L70" s="169">
        <v>3.8332999999999999</v>
      </c>
      <c r="M70" s="169">
        <v>0.21959999999999996</v>
      </c>
      <c r="N70" s="169">
        <v>15.130299999999998</v>
      </c>
      <c r="O70" s="169">
        <v>1.4792000000000001</v>
      </c>
      <c r="P70" s="168">
        <v>20.662399999999998</v>
      </c>
      <c r="Q70" s="169">
        <v>3.8332999999999999</v>
      </c>
      <c r="R70" s="169">
        <v>4.626599999999998</v>
      </c>
      <c r="S70" s="169">
        <v>29.053299999999997</v>
      </c>
      <c r="T70" s="169">
        <v>6.6967000000000017</v>
      </c>
      <c r="U70" s="170">
        <v>44.209899999999998</v>
      </c>
      <c r="V70" s="71">
        <v>14.504099999999999</v>
      </c>
      <c r="W70" s="71">
        <v>8.3726999999999983</v>
      </c>
      <c r="X70" s="71">
        <v>42.656799999999976</v>
      </c>
      <c r="Y70" s="71">
        <v>13.9971</v>
      </c>
      <c r="Z70" s="168">
        <v>79.530699999999982</v>
      </c>
      <c r="AA70" s="169">
        <v>18.337399999999999</v>
      </c>
      <c r="AB70" s="169">
        <v>12.999299999999996</v>
      </c>
      <c r="AC70" s="169">
        <v>71.710099999999969</v>
      </c>
      <c r="AD70" s="169">
        <v>20.693800000000003</v>
      </c>
      <c r="AE70" s="170">
        <v>123.74059999999997</v>
      </c>
      <c r="AF70" s="74">
        <v>0.19029728318757147</v>
      </c>
      <c r="AG70" s="74">
        <v>0.16698157274168707</v>
      </c>
      <c r="AH70" s="171">
        <v>0.35727885592925857</v>
      </c>
      <c r="AI70" s="172">
        <v>0.64272114407074155</v>
      </c>
      <c r="AJ70" s="171">
        <v>1</v>
      </c>
    </row>
    <row r="71" spans="1:36" x14ac:dyDescent="0.2">
      <c r="A71" s="167">
        <v>1</v>
      </c>
      <c r="B71" s="157">
        <v>1.4</v>
      </c>
      <c r="C71" s="158" t="s">
        <v>98</v>
      </c>
      <c r="D71" s="159">
        <v>78</v>
      </c>
      <c r="E71" s="65">
        <v>2100</v>
      </c>
      <c r="F71" s="97" t="s">
        <v>122</v>
      </c>
      <c r="G71" s="71">
        <v>0</v>
      </c>
      <c r="H71" s="71">
        <v>4.5999999999999999E-3</v>
      </c>
      <c r="I71" s="71">
        <v>1.2407999999999999</v>
      </c>
      <c r="J71" s="71">
        <v>0.3</v>
      </c>
      <c r="K71" s="168">
        <v>1.5453999999999999</v>
      </c>
      <c r="L71" s="169">
        <v>0</v>
      </c>
      <c r="M71" s="169">
        <v>0.40130000000000005</v>
      </c>
      <c r="N71" s="169">
        <v>2.8415999999999997</v>
      </c>
      <c r="O71" s="169">
        <v>3.3300000000000003E-2</v>
      </c>
      <c r="P71" s="168">
        <v>3.2761999999999998</v>
      </c>
      <c r="Q71" s="169">
        <v>0</v>
      </c>
      <c r="R71" s="169">
        <v>0.40590000000000004</v>
      </c>
      <c r="S71" s="169">
        <v>4.0823999999999998</v>
      </c>
      <c r="T71" s="169">
        <v>0.33329999999999999</v>
      </c>
      <c r="U71" s="170">
        <v>4.8216000000000001</v>
      </c>
      <c r="V71" s="71">
        <v>3.8584000000000001</v>
      </c>
      <c r="W71" s="71">
        <v>1.3316000000000001</v>
      </c>
      <c r="X71" s="71">
        <v>12.377099999999999</v>
      </c>
      <c r="Y71" s="71">
        <v>3.1860999999999997</v>
      </c>
      <c r="Z71" s="168">
        <v>20.7532</v>
      </c>
      <c r="AA71" s="169">
        <v>3.8584000000000001</v>
      </c>
      <c r="AB71" s="169">
        <v>1.7375000000000003</v>
      </c>
      <c r="AC71" s="169">
        <v>16.459499999999998</v>
      </c>
      <c r="AD71" s="169">
        <v>3.5193999999999996</v>
      </c>
      <c r="AE71" s="170">
        <v>25.5748</v>
      </c>
      <c r="AF71" s="74">
        <v>6.0426670003284479E-2</v>
      </c>
      <c r="AG71" s="74">
        <v>0.1281026635594413</v>
      </c>
      <c r="AH71" s="171">
        <v>0.18852933356272578</v>
      </c>
      <c r="AI71" s="172">
        <v>0.81147066643727417</v>
      </c>
      <c r="AJ71" s="171">
        <v>1</v>
      </c>
    </row>
    <row r="72" spans="1:36" x14ac:dyDescent="0.2">
      <c r="A72" s="167">
        <v>1</v>
      </c>
      <c r="B72" s="157">
        <v>1.4</v>
      </c>
      <c r="C72" s="158" t="s">
        <v>98</v>
      </c>
      <c r="D72" s="159">
        <v>15</v>
      </c>
      <c r="E72" s="65">
        <v>2200</v>
      </c>
      <c r="F72" s="97" t="s">
        <v>123</v>
      </c>
      <c r="G72" s="71">
        <v>0</v>
      </c>
      <c r="H72" s="71">
        <v>0</v>
      </c>
      <c r="I72" s="71">
        <v>0</v>
      </c>
      <c r="J72" s="71">
        <v>0</v>
      </c>
      <c r="K72" s="168">
        <v>0</v>
      </c>
      <c r="L72" s="169">
        <v>0</v>
      </c>
      <c r="M72" s="169">
        <v>0</v>
      </c>
      <c r="N72" s="169">
        <v>0</v>
      </c>
      <c r="O72" s="169">
        <v>0</v>
      </c>
      <c r="P72" s="168">
        <v>0</v>
      </c>
      <c r="Q72" s="169">
        <v>0</v>
      </c>
      <c r="R72" s="169">
        <v>0</v>
      </c>
      <c r="S72" s="169">
        <v>0</v>
      </c>
      <c r="T72" s="169">
        <v>0</v>
      </c>
      <c r="U72" s="170">
        <v>0</v>
      </c>
      <c r="V72" s="71">
        <v>0</v>
      </c>
      <c r="W72" s="71">
        <v>0</v>
      </c>
      <c r="X72" s="71">
        <v>0</v>
      </c>
      <c r="Y72" s="71">
        <v>0</v>
      </c>
      <c r="Z72" s="168">
        <v>0</v>
      </c>
      <c r="AA72" s="169">
        <v>0</v>
      </c>
      <c r="AB72" s="169">
        <v>0</v>
      </c>
      <c r="AC72" s="169">
        <v>0</v>
      </c>
      <c r="AD72" s="169">
        <v>0</v>
      </c>
      <c r="AE72" s="170">
        <v>0</v>
      </c>
      <c r="AF72" s="74">
        <v>0</v>
      </c>
      <c r="AG72" s="74">
        <v>0</v>
      </c>
      <c r="AH72" s="171">
        <v>0</v>
      </c>
      <c r="AI72" s="172">
        <v>0</v>
      </c>
      <c r="AJ72" s="171">
        <v>0</v>
      </c>
    </row>
    <row r="73" spans="1:36" ht="25.5" x14ac:dyDescent="0.2">
      <c r="A73" s="167">
        <v>1</v>
      </c>
      <c r="B73" s="157">
        <v>1.4</v>
      </c>
      <c r="C73" s="158" t="s">
        <v>98</v>
      </c>
      <c r="D73" s="159">
        <v>15</v>
      </c>
      <c r="E73" s="65">
        <v>2300</v>
      </c>
      <c r="F73" s="97" t="s">
        <v>124</v>
      </c>
      <c r="G73" s="71">
        <v>0</v>
      </c>
      <c r="H73" s="71">
        <v>0</v>
      </c>
      <c r="I73" s="71">
        <v>0</v>
      </c>
      <c r="J73" s="71">
        <v>0</v>
      </c>
      <c r="K73" s="168">
        <v>0</v>
      </c>
      <c r="L73" s="169">
        <v>0</v>
      </c>
      <c r="M73" s="169">
        <v>0</v>
      </c>
      <c r="N73" s="169">
        <v>0</v>
      </c>
      <c r="O73" s="169">
        <v>0</v>
      </c>
      <c r="P73" s="168">
        <v>0</v>
      </c>
      <c r="Q73" s="169">
        <v>0</v>
      </c>
      <c r="R73" s="169">
        <v>0</v>
      </c>
      <c r="S73" s="169">
        <v>0</v>
      </c>
      <c r="T73" s="169">
        <v>0</v>
      </c>
      <c r="U73" s="170">
        <v>0</v>
      </c>
      <c r="V73" s="71">
        <v>0</v>
      </c>
      <c r="W73" s="71">
        <v>0</v>
      </c>
      <c r="X73" s="71">
        <v>0</v>
      </c>
      <c r="Y73" s="71">
        <v>0</v>
      </c>
      <c r="Z73" s="168">
        <v>0</v>
      </c>
      <c r="AA73" s="169">
        <v>0</v>
      </c>
      <c r="AB73" s="169">
        <v>0</v>
      </c>
      <c r="AC73" s="169">
        <v>0</v>
      </c>
      <c r="AD73" s="169">
        <v>0</v>
      </c>
      <c r="AE73" s="170">
        <v>0</v>
      </c>
      <c r="AF73" s="74">
        <v>0</v>
      </c>
      <c r="AG73" s="74">
        <v>0</v>
      </c>
      <c r="AH73" s="171">
        <v>0</v>
      </c>
      <c r="AI73" s="172">
        <v>0</v>
      </c>
      <c r="AJ73" s="171">
        <v>0</v>
      </c>
    </row>
    <row r="74" spans="1:36" ht="25.5" x14ac:dyDescent="0.2">
      <c r="A74" s="167">
        <v>1</v>
      </c>
      <c r="B74" s="157">
        <v>1.4</v>
      </c>
      <c r="C74" s="158" t="s">
        <v>98</v>
      </c>
      <c r="D74" s="159">
        <v>15</v>
      </c>
      <c r="E74" s="65">
        <v>2400</v>
      </c>
      <c r="F74" s="97" t="s">
        <v>125</v>
      </c>
      <c r="G74" s="71">
        <v>0</v>
      </c>
      <c r="H74" s="71">
        <v>0</v>
      </c>
      <c r="I74" s="71">
        <v>0</v>
      </c>
      <c r="J74" s="71">
        <v>0</v>
      </c>
      <c r="K74" s="168">
        <v>0</v>
      </c>
      <c r="L74" s="169">
        <v>0</v>
      </c>
      <c r="M74" s="169">
        <v>0</v>
      </c>
      <c r="N74" s="169">
        <v>0</v>
      </c>
      <c r="O74" s="169">
        <v>0</v>
      </c>
      <c r="P74" s="168">
        <v>0</v>
      </c>
      <c r="Q74" s="169">
        <v>0</v>
      </c>
      <c r="R74" s="169">
        <v>0</v>
      </c>
      <c r="S74" s="169">
        <v>0</v>
      </c>
      <c r="T74" s="169">
        <v>0</v>
      </c>
      <c r="U74" s="170">
        <v>0</v>
      </c>
      <c r="V74" s="71">
        <v>0</v>
      </c>
      <c r="W74" s="71">
        <v>0</v>
      </c>
      <c r="X74" s="71">
        <v>0</v>
      </c>
      <c r="Y74" s="71">
        <v>0</v>
      </c>
      <c r="Z74" s="168">
        <v>0</v>
      </c>
      <c r="AA74" s="169">
        <v>0</v>
      </c>
      <c r="AB74" s="169">
        <v>0</v>
      </c>
      <c r="AC74" s="169">
        <v>0</v>
      </c>
      <c r="AD74" s="169">
        <v>0</v>
      </c>
      <c r="AE74" s="170">
        <v>0</v>
      </c>
      <c r="AF74" s="74">
        <v>0</v>
      </c>
      <c r="AG74" s="74">
        <v>0</v>
      </c>
      <c r="AH74" s="171">
        <v>0</v>
      </c>
      <c r="AI74" s="172">
        <v>0</v>
      </c>
      <c r="AJ74" s="171">
        <v>0</v>
      </c>
    </row>
    <row r="75" spans="1:36" x14ac:dyDescent="0.2">
      <c r="A75" s="189">
        <v>1</v>
      </c>
      <c r="B75" s="157">
        <v>1.4</v>
      </c>
      <c r="C75" s="158" t="s">
        <v>98</v>
      </c>
      <c r="D75" s="159">
        <v>78</v>
      </c>
      <c r="E75" s="190">
        <v>2450</v>
      </c>
      <c r="F75" s="95" t="s">
        <v>126</v>
      </c>
      <c r="G75" s="80">
        <v>0.15</v>
      </c>
      <c r="H75" s="80">
        <v>0.77080000000000004</v>
      </c>
      <c r="I75" s="80">
        <v>6.7317</v>
      </c>
      <c r="J75" s="80">
        <v>1.2750000000000001</v>
      </c>
      <c r="K75" s="174">
        <v>8.9275000000000002</v>
      </c>
      <c r="L75" s="175">
        <v>0.7108000000000001</v>
      </c>
      <c r="M75" s="175">
        <v>4.2099999999999999E-2</v>
      </c>
      <c r="N75" s="175">
        <v>9.9958999999999989</v>
      </c>
      <c r="O75" s="175">
        <v>0.1615</v>
      </c>
      <c r="P75" s="174">
        <v>10.910299999999999</v>
      </c>
      <c r="Q75" s="175">
        <v>0.86080000000000012</v>
      </c>
      <c r="R75" s="175">
        <v>0.81290000000000007</v>
      </c>
      <c r="S75" s="175">
        <v>16.727599999999999</v>
      </c>
      <c r="T75" s="175">
        <v>1.4365000000000001</v>
      </c>
      <c r="U75" s="176">
        <v>19.837799999999998</v>
      </c>
      <c r="V75" s="80">
        <v>9.4499999999999993</v>
      </c>
      <c r="W75" s="80">
        <v>0.96230000000000004</v>
      </c>
      <c r="X75" s="80">
        <v>31.079800000000017</v>
      </c>
      <c r="Y75" s="80">
        <v>5.9032000000000009</v>
      </c>
      <c r="Z75" s="174">
        <v>47.395300000000013</v>
      </c>
      <c r="AA75" s="175">
        <v>10.310799999999999</v>
      </c>
      <c r="AB75" s="175">
        <v>1.7752000000000001</v>
      </c>
      <c r="AC75" s="175">
        <v>47.807400000000015</v>
      </c>
      <c r="AD75" s="175">
        <v>7.3397000000000006</v>
      </c>
      <c r="AE75" s="176">
        <v>67.233100000000007</v>
      </c>
      <c r="AF75" s="83">
        <v>0.13278429821025656</v>
      </c>
      <c r="AG75" s="83">
        <v>0.16227572430841353</v>
      </c>
      <c r="AH75" s="177">
        <v>0.29506002251867008</v>
      </c>
      <c r="AI75" s="178">
        <v>0.70493997748132997</v>
      </c>
      <c r="AJ75" s="177">
        <v>1</v>
      </c>
    </row>
    <row r="76" spans="1:36" x14ac:dyDescent="0.2">
      <c r="A76" s="179"/>
      <c r="B76" s="179" t="s">
        <v>102</v>
      </c>
      <c r="C76" s="180"/>
      <c r="D76" s="181" t="s">
        <v>102</v>
      </c>
      <c r="E76" s="182">
        <v>1.5</v>
      </c>
      <c r="F76" s="183" t="s">
        <v>68</v>
      </c>
      <c r="G76" s="60">
        <v>0</v>
      </c>
      <c r="H76" s="60">
        <v>0.82569999999999999</v>
      </c>
      <c r="I76" s="60">
        <v>0.6542</v>
      </c>
      <c r="J76" s="60">
        <v>0.03</v>
      </c>
      <c r="K76" s="184">
        <v>1.5099</v>
      </c>
      <c r="L76" s="60">
        <v>0</v>
      </c>
      <c r="M76" s="60">
        <v>4.1999999999999997E-3</v>
      </c>
      <c r="N76" s="60">
        <v>1.1334</v>
      </c>
      <c r="O76" s="60">
        <v>0</v>
      </c>
      <c r="P76" s="184">
        <v>1.1375999999999999</v>
      </c>
      <c r="Q76" s="60">
        <v>0</v>
      </c>
      <c r="R76" s="60">
        <v>0.82989999999999997</v>
      </c>
      <c r="S76" s="60">
        <v>1.7875999999999999</v>
      </c>
      <c r="T76" s="60">
        <v>0.03</v>
      </c>
      <c r="U76" s="185">
        <v>2.6474999999999995</v>
      </c>
      <c r="V76" s="60">
        <v>1</v>
      </c>
      <c r="W76" s="60">
        <v>0.64829999999999999</v>
      </c>
      <c r="X76" s="60">
        <v>11.183999999999983</v>
      </c>
      <c r="Y76" s="60">
        <v>7.6767999999999992</v>
      </c>
      <c r="Z76" s="184">
        <v>20.509099999999982</v>
      </c>
      <c r="AA76" s="60">
        <v>1</v>
      </c>
      <c r="AB76" s="60">
        <v>1.4782</v>
      </c>
      <c r="AC76" s="60">
        <v>12.971599999999983</v>
      </c>
      <c r="AD76" s="60">
        <v>7.7067999999999994</v>
      </c>
      <c r="AE76" s="185">
        <v>23.156599999999983</v>
      </c>
      <c r="AF76" s="186">
        <v>6.52038727619772E-2</v>
      </c>
      <c r="AG76" s="186">
        <v>4.9126382975048184E-2</v>
      </c>
      <c r="AH76" s="187">
        <v>0.11433025573702538</v>
      </c>
      <c r="AI76" s="188">
        <v>0.88566974426297462</v>
      </c>
      <c r="AJ76" s="187">
        <v>1</v>
      </c>
    </row>
    <row r="77" spans="1:36" x14ac:dyDescent="0.2">
      <c r="A77" s="157">
        <v>1</v>
      </c>
      <c r="B77" s="157">
        <v>1.5</v>
      </c>
      <c r="C77" s="158" t="s">
        <v>98</v>
      </c>
      <c r="D77" s="159">
        <v>70</v>
      </c>
      <c r="E77" s="191">
        <v>1100</v>
      </c>
      <c r="F77" s="97" t="s">
        <v>127</v>
      </c>
      <c r="G77" s="71">
        <v>0</v>
      </c>
      <c r="H77" s="71">
        <v>0.82569999999999999</v>
      </c>
      <c r="I77" s="71">
        <v>0.6542</v>
      </c>
      <c r="J77" s="71">
        <v>0.03</v>
      </c>
      <c r="K77" s="168">
        <v>1.5099</v>
      </c>
      <c r="L77" s="169">
        <v>0</v>
      </c>
      <c r="M77" s="169">
        <v>4.1999999999999997E-3</v>
      </c>
      <c r="N77" s="169">
        <v>1.1334</v>
      </c>
      <c r="O77" s="169">
        <v>0</v>
      </c>
      <c r="P77" s="168">
        <v>1.1375999999999999</v>
      </c>
      <c r="Q77" s="169">
        <v>0</v>
      </c>
      <c r="R77" s="169">
        <v>0.82989999999999997</v>
      </c>
      <c r="S77" s="169">
        <v>1.7875999999999999</v>
      </c>
      <c r="T77" s="169">
        <v>0.03</v>
      </c>
      <c r="U77" s="170">
        <v>2.6474999999999995</v>
      </c>
      <c r="V77" s="71">
        <v>1</v>
      </c>
      <c r="W77" s="71">
        <v>0.64829999999999999</v>
      </c>
      <c r="X77" s="71">
        <v>11.183999999999983</v>
      </c>
      <c r="Y77" s="71">
        <v>7.6767999999999992</v>
      </c>
      <c r="Z77" s="168">
        <v>20.509099999999982</v>
      </c>
      <c r="AA77" s="169">
        <v>1</v>
      </c>
      <c r="AB77" s="169">
        <v>1.4782</v>
      </c>
      <c r="AC77" s="169">
        <v>12.971599999999983</v>
      </c>
      <c r="AD77" s="169">
        <v>7.7067999999999994</v>
      </c>
      <c r="AE77" s="170">
        <v>23.156599999999983</v>
      </c>
      <c r="AF77" s="74">
        <v>6.52038727619772E-2</v>
      </c>
      <c r="AG77" s="74">
        <v>4.9126382975048184E-2</v>
      </c>
      <c r="AH77" s="171">
        <v>0.11433025573702538</v>
      </c>
      <c r="AI77" s="172">
        <v>0.88566974426297462</v>
      </c>
      <c r="AJ77" s="171">
        <v>1</v>
      </c>
    </row>
    <row r="78" spans="1:36" x14ac:dyDescent="0.2">
      <c r="A78" s="179"/>
      <c r="B78" s="179" t="s">
        <v>102</v>
      </c>
      <c r="C78" s="180"/>
      <c r="D78" s="181" t="s">
        <v>102</v>
      </c>
      <c r="E78" s="182">
        <v>2</v>
      </c>
      <c r="F78" s="183" t="s">
        <v>69</v>
      </c>
      <c r="G78" s="60">
        <v>1.8208000000000002</v>
      </c>
      <c r="H78" s="60">
        <v>3.5074999999999994</v>
      </c>
      <c r="I78" s="60">
        <v>11.129999999999999</v>
      </c>
      <c r="J78" s="60">
        <v>3.8293999999999997</v>
      </c>
      <c r="K78" s="184">
        <v>20.287699999999997</v>
      </c>
      <c r="L78" s="60">
        <v>0</v>
      </c>
      <c r="M78" s="60">
        <v>3.0999999999999999E-3</v>
      </c>
      <c r="N78" s="60">
        <v>4.2160999999999991</v>
      </c>
      <c r="O78" s="60">
        <v>0.1</v>
      </c>
      <c r="P78" s="184">
        <v>4.3191999999999986</v>
      </c>
      <c r="Q78" s="60">
        <v>1.8208000000000002</v>
      </c>
      <c r="R78" s="60">
        <v>3.5105999999999993</v>
      </c>
      <c r="S78" s="60">
        <v>15.346099999999998</v>
      </c>
      <c r="T78" s="60">
        <v>3.9293999999999998</v>
      </c>
      <c r="U78" s="185">
        <v>24.6069</v>
      </c>
      <c r="V78" s="60">
        <v>33.191800000000001</v>
      </c>
      <c r="W78" s="60">
        <v>7.4436</v>
      </c>
      <c r="X78" s="60">
        <v>76.289299999999983</v>
      </c>
      <c r="Y78" s="60">
        <v>27.409299999999998</v>
      </c>
      <c r="Z78" s="184">
        <v>144.33399999999997</v>
      </c>
      <c r="AA78" s="60">
        <v>35.012599999999999</v>
      </c>
      <c r="AB78" s="60">
        <v>10.9542</v>
      </c>
      <c r="AC78" s="60">
        <v>91.635399999999976</v>
      </c>
      <c r="AD78" s="60">
        <v>31.338699999999999</v>
      </c>
      <c r="AE78" s="185">
        <v>168.94089999999997</v>
      </c>
      <c r="AF78" s="186">
        <v>0.12008755724635065</v>
      </c>
      <c r="AG78" s="186">
        <v>2.5566337103685367E-2</v>
      </c>
      <c r="AH78" s="187">
        <v>0.14565389435003601</v>
      </c>
      <c r="AI78" s="188">
        <v>0.85434610564996394</v>
      </c>
      <c r="AJ78" s="187">
        <v>1</v>
      </c>
    </row>
    <row r="79" spans="1:36" x14ac:dyDescent="0.2">
      <c r="A79" s="157">
        <v>2</v>
      </c>
      <c r="B79" s="157">
        <v>2</v>
      </c>
      <c r="C79" s="158" t="s">
        <v>98</v>
      </c>
      <c r="D79" s="159">
        <v>15</v>
      </c>
      <c r="E79" s="65">
        <v>2505</v>
      </c>
      <c r="F79" s="97" t="s">
        <v>128</v>
      </c>
      <c r="G79" s="71">
        <v>0</v>
      </c>
      <c r="H79" s="71">
        <v>5.8399999999999994E-2</v>
      </c>
      <c r="I79" s="71">
        <v>2.5092000000000003</v>
      </c>
      <c r="J79" s="71">
        <v>0.60670000000000002</v>
      </c>
      <c r="K79" s="168">
        <v>3.1743000000000001</v>
      </c>
      <c r="L79" s="169">
        <v>0</v>
      </c>
      <c r="M79" s="169">
        <v>0</v>
      </c>
      <c r="N79" s="169">
        <v>2.2577999999999996</v>
      </c>
      <c r="O79" s="169">
        <v>0.1</v>
      </c>
      <c r="P79" s="168">
        <v>2.3577999999999997</v>
      </c>
      <c r="Q79" s="169">
        <v>0</v>
      </c>
      <c r="R79" s="169">
        <v>5.8399999999999994E-2</v>
      </c>
      <c r="S79" s="169">
        <v>4.7669999999999995</v>
      </c>
      <c r="T79" s="169">
        <v>0.70669999999999999</v>
      </c>
      <c r="U79" s="170">
        <v>5.5320999999999989</v>
      </c>
      <c r="V79" s="71">
        <v>14.3</v>
      </c>
      <c r="W79" s="71">
        <v>1.234</v>
      </c>
      <c r="X79" s="71">
        <v>18.930599999999991</v>
      </c>
      <c r="Y79" s="71">
        <v>4.8471000000000002</v>
      </c>
      <c r="Z79" s="168">
        <v>39.311699999999988</v>
      </c>
      <c r="AA79" s="169">
        <v>14.3</v>
      </c>
      <c r="AB79" s="169">
        <v>1.2924</v>
      </c>
      <c r="AC79" s="169">
        <v>23.697599999999991</v>
      </c>
      <c r="AD79" s="169">
        <v>5.5537999999999998</v>
      </c>
      <c r="AE79" s="170">
        <v>44.843799999999995</v>
      </c>
      <c r="AF79" s="74">
        <v>7.0785705047297517E-2</v>
      </c>
      <c r="AG79" s="74">
        <v>5.2578059843278221E-2</v>
      </c>
      <c r="AH79" s="171">
        <v>0.12336376489057574</v>
      </c>
      <c r="AI79" s="172">
        <v>0.87663623510942412</v>
      </c>
      <c r="AJ79" s="171">
        <v>0.99999999999999989</v>
      </c>
    </row>
    <row r="80" spans="1:36" x14ac:dyDescent="0.2">
      <c r="A80" s="167">
        <v>2</v>
      </c>
      <c r="B80" s="157">
        <v>2</v>
      </c>
      <c r="C80" s="158" t="s">
        <v>98</v>
      </c>
      <c r="D80" s="159">
        <v>15</v>
      </c>
      <c r="E80" s="65">
        <v>2520</v>
      </c>
      <c r="F80" s="97" t="s">
        <v>129</v>
      </c>
      <c r="G80" s="71">
        <v>1.1667000000000001</v>
      </c>
      <c r="H80" s="71">
        <v>2.0180999999999996</v>
      </c>
      <c r="I80" s="71">
        <v>2.0584000000000007</v>
      </c>
      <c r="J80" s="71">
        <v>1.0709</v>
      </c>
      <c r="K80" s="168">
        <v>6.3140999999999998</v>
      </c>
      <c r="L80" s="169">
        <v>0</v>
      </c>
      <c r="M80" s="169">
        <v>0</v>
      </c>
      <c r="N80" s="169">
        <v>0</v>
      </c>
      <c r="O80" s="169">
        <v>0</v>
      </c>
      <c r="P80" s="168">
        <v>0</v>
      </c>
      <c r="Q80" s="169">
        <v>1.1667000000000001</v>
      </c>
      <c r="R80" s="169">
        <v>2.0180999999999996</v>
      </c>
      <c r="S80" s="169">
        <v>2.0584000000000007</v>
      </c>
      <c r="T80" s="169">
        <v>1.0709</v>
      </c>
      <c r="U80" s="170">
        <v>6.3140999999999998</v>
      </c>
      <c r="V80" s="71">
        <v>15.9251</v>
      </c>
      <c r="W80" s="71">
        <v>5.5743</v>
      </c>
      <c r="X80" s="71">
        <v>49.612499999999983</v>
      </c>
      <c r="Y80" s="71">
        <v>14.834999999999997</v>
      </c>
      <c r="Z80" s="168">
        <v>85.946899999999985</v>
      </c>
      <c r="AA80" s="169">
        <v>17.091799999999999</v>
      </c>
      <c r="AB80" s="169">
        <v>7.5923999999999996</v>
      </c>
      <c r="AC80" s="169">
        <v>51.670899999999982</v>
      </c>
      <c r="AD80" s="169">
        <v>15.905899999999997</v>
      </c>
      <c r="AE80" s="170">
        <v>92.260999999999981</v>
      </c>
      <c r="AF80" s="74">
        <v>6.8437367901930404E-2</v>
      </c>
      <c r="AG80" s="74">
        <v>0</v>
      </c>
      <c r="AH80" s="171">
        <v>6.8437367901930404E-2</v>
      </c>
      <c r="AI80" s="172">
        <v>0.93156263209806967</v>
      </c>
      <c r="AJ80" s="171">
        <v>1</v>
      </c>
    </row>
    <row r="81" spans="1:36" x14ac:dyDescent="0.2">
      <c r="A81" s="189">
        <v>2</v>
      </c>
      <c r="B81" s="157">
        <v>2</v>
      </c>
      <c r="C81" s="158" t="s">
        <v>98</v>
      </c>
      <c r="D81" s="159">
        <v>15</v>
      </c>
      <c r="E81" s="79">
        <v>2540</v>
      </c>
      <c r="F81" s="95" t="s">
        <v>130</v>
      </c>
      <c r="G81" s="71">
        <v>0.65410000000000001</v>
      </c>
      <c r="H81" s="71">
        <v>1.431</v>
      </c>
      <c r="I81" s="71">
        <v>6.5623999999999993</v>
      </c>
      <c r="J81" s="71">
        <v>2.1517999999999997</v>
      </c>
      <c r="K81" s="168">
        <v>10.799299999999999</v>
      </c>
      <c r="L81" s="169">
        <v>0</v>
      </c>
      <c r="M81" s="169">
        <v>3.0999999999999999E-3</v>
      </c>
      <c r="N81" s="169">
        <v>1.9582999999999999</v>
      </c>
      <c r="O81" s="169">
        <v>0</v>
      </c>
      <c r="P81" s="168">
        <v>1.9614</v>
      </c>
      <c r="Q81" s="169">
        <v>0.65410000000000001</v>
      </c>
      <c r="R81" s="169">
        <v>1.4341000000000002</v>
      </c>
      <c r="S81" s="169">
        <v>8.5206999999999997</v>
      </c>
      <c r="T81" s="169">
        <v>2.1517999999999997</v>
      </c>
      <c r="U81" s="170">
        <v>12.7607</v>
      </c>
      <c r="V81" s="71">
        <v>2.9667000000000003</v>
      </c>
      <c r="W81" s="71">
        <v>0.63529999999999998</v>
      </c>
      <c r="X81" s="71">
        <v>7.7462000000000026</v>
      </c>
      <c r="Y81" s="71">
        <v>7.727199999999999</v>
      </c>
      <c r="Z81" s="168">
        <v>19.075400000000002</v>
      </c>
      <c r="AA81" s="169">
        <v>3.6208000000000005</v>
      </c>
      <c r="AB81" s="169">
        <v>2.0693999999999999</v>
      </c>
      <c r="AC81" s="169">
        <v>16.266900000000003</v>
      </c>
      <c r="AD81" s="169">
        <v>9.8789999999999978</v>
      </c>
      <c r="AE81" s="170">
        <v>31.836100000000002</v>
      </c>
      <c r="AF81" s="74">
        <v>0.33921554461758813</v>
      </c>
      <c r="AG81" s="74">
        <v>6.1609305159865686E-2</v>
      </c>
      <c r="AH81" s="171">
        <v>0.40082484977745381</v>
      </c>
      <c r="AI81" s="172">
        <v>0.59917515022254608</v>
      </c>
      <c r="AJ81" s="171">
        <v>0.99999999999999989</v>
      </c>
    </row>
    <row r="82" spans="1:36" x14ac:dyDescent="0.2">
      <c r="A82" s="179">
        <v>3</v>
      </c>
      <c r="B82" s="179">
        <v>3</v>
      </c>
      <c r="C82" s="180" t="s">
        <v>98</v>
      </c>
      <c r="D82" s="181">
        <v>11</v>
      </c>
      <c r="E82" s="182">
        <v>2600</v>
      </c>
      <c r="F82" s="183" t="s">
        <v>70</v>
      </c>
      <c r="G82" s="60">
        <v>2.153</v>
      </c>
      <c r="H82" s="60">
        <v>6.5897999999999959</v>
      </c>
      <c r="I82" s="60">
        <v>10.2317</v>
      </c>
      <c r="J82" s="60">
        <v>9.5835000000000008</v>
      </c>
      <c r="K82" s="184">
        <v>28.557999999999996</v>
      </c>
      <c r="L82" s="60">
        <v>0.36670000000000003</v>
      </c>
      <c r="M82" s="60">
        <v>0.16519999999999999</v>
      </c>
      <c r="N82" s="60">
        <v>18.232599999999998</v>
      </c>
      <c r="O82" s="60">
        <v>3.5838999999999994</v>
      </c>
      <c r="P82" s="184">
        <v>22.348399999999998</v>
      </c>
      <c r="Q82" s="60">
        <v>2.5197000000000003</v>
      </c>
      <c r="R82" s="60">
        <v>6.7549999999999955</v>
      </c>
      <c r="S82" s="60">
        <v>28.464299999999998</v>
      </c>
      <c r="T82" s="60">
        <v>13.167400000000001</v>
      </c>
      <c r="U82" s="185">
        <v>50.906399999999991</v>
      </c>
      <c r="V82" s="60">
        <v>28.773600000000005</v>
      </c>
      <c r="W82" s="60">
        <v>4.2521000000000013</v>
      </c>
      <c r="X82" s="60">
        <v>65.945400000000021</v>
      </c>
      <c r="Y82" s="60">
        <v>21.874999999999989</v>
      </c>
      <c r="Z82" s="184">
        <v>120.84610000000002</v>
      </c>
      <c r="AA82" s="60">
        <v>31.293300000000006</v>
      </c>
      <c r="AB82" s="60">
        <v>11.007099999999998</v>
      </c>
      <c r="AC82" s="60">
        <v>94.409700000000015</v>
      </c>
      <c r="AD82" s="60">
        <v>35.042399999999986</v>
      </c>
      <c r="AE82" s="185">
        <v>171.7525</v>
      </c>
      <c r="AF82" s="186">
        <v>0.16627414448115746</v>
      </c>
      <c r="AG82" s="186">
        <v>0.13011979447169619</v>
      </c>
      <c r="AH82" s="187">
        <v>0.29639393895285365</v>
      </c>
      <c r="AI82" s="188">
        <v>0.70360606104714651</v>
      </c>
      <c r="AJ82" s="187">
        <v>1.0000000000000002</v>
      </c>
    </row>
    <row r="83" spans="1:36" x14ac:dyDescent="0.2">
      <c r="A83" s="135"/>
      <c r="B83" s="135" t="s">
        <v>102</v>
      </c>
      <c r="C83" s="136"/>
      <c r="D83" s="137" t="s">
        <v>102</v>
      </c>
      <c r="E83" s="138">
        <v>4</v>
      </c>
      <c r="F83" s="183" t="s">
        <v>71</v>
      </c>
      <c r="G83" s="60">
        <v>4.9048999999999996</v>
      </c>
      <c r="H83" s="60">
        <v>5.8670000000000009</v>
      </c>
      <c r="I83" s="60">
        <v>113.36779999999999</v>
      </c>
      <c r="J83" s="60">
        <v>59.744500000000009</v>
      </c>
      <c r="K83" s="184">
        <v>183.88419999999999</v>
      </c>
      <c r="L83" s="60">
        <v>9.7166000000000015</v>
      </c>
      <c r="M83" s="60">
        <v>0.58420000000000005</v>
      </c>
      <c r="N83" s="60">
        <v>199.78809999999999</v>
      </c>
      <c r="O83" s="60">
        <v>26.659900000000004</v>
      </c>
      <c r="P83" s="184">
        <v>236.74879999999999</v>
      </c>
      <c r="Q83" s="60">
        <v>14.621500000000001</v>
      </c>
      <c r="R83" s="60">
        <v>6.4512000000000009</v>
      </c>
      <c r="S83" s="60">
        <v>313.15589999999997</v>
      </c>
      <c r="T83" s="60">
        <v>86.40440000000001</v>
      </c>
      <c r="U83" s="185">
        <v>420.63299999999998</v>
      </c>
      <c r="V83" s="60">
        <v>92.481300000000005</v>
      </c>
      <c r="W83" s="60">
        <v>33.463099999999997</v>
      </c>
      <c r="X83" s="60">
        <v>168.4555</v>
      </c>
      <c r="Y83" s="60">
        <v>211.2619</v>
      </c>
      <c r="Z83" s="184">
        <v>505.66179999999997</v>
      </c>
      <c r="AA83" s="60">
        <v>107.1028</v>
      </c>
      <c r="AB83" s="60">
        <v>39.914299999999997</v>
      </c>
      <c r="AC83" s="60">
        <v>481.6114</v>
      </c>
      <c r="AD83" s="60">
        <v>297.66629999999998</v>
      </c>
      <c r="AE83" s="185">
        <v>926.29480000000001</v>
      </c>
      <c r="AF83" s="186">
        <v>0.19851585046142978</v>
      </c>
      <c r="AG83" s="186">
        <v>0.25558688227549153</v>
      </c>
      <c r="AH83" s="187">
        <v>0.45410273273692131</v>
      </c>
      <c r="AI83" s="188">
        <v>0.54589726726307863</v>
      </c>
      <c r="AJ83" s="187">
        <v>1</v>
      </c>
    </row>
    <row r="84" spans="1:36" x14ac:dyDescent="0.2">
      <c r="A84" s="179"/>
      <c r="B84" s="179" t="s">
        <v>102</v>
      </c>
      <c r="C84" s="180"/>
      <c r="D84" s="181" t="s">
        <v>102</v>
      </c>
      <c r="E84" s="182">
        <v>4.0999999999999996</v>
      </c>
      <c r="F84" s="183" t="s">
        <v>72</v>
      </c>
      <c r="G84" s="60">
        <v>0.25</v>
      </c>
      <c r="H84" s="60">
        <v>2.3010000000000002</v>
      </c>
      <c r="I84" s="60">
        <v>34.933600000000006</v>
      </c>
      <c r="J84" s="60">
        <v>41.324100000000008</v>
      </c>
      <c r="K84" s="184">
        <v>78.808700000000016</v>
      </c>
      <c r="L84" s="60">
        <v>5.0499000000000009</v>
      </c>
      <c r="M84" s="60">
        <v>0.35700000000000004</v>
      </c>
      <c r="N84" s="60">
        <v>90.720199999999977</v>
      </c>
      <c r="O84" s="60">
        <v>15.134600000000002</v>
      </c>
      <c r="P84" s="184">
        <v>111.26169999999999</v>
      </c>
      <c r="Q84" s="60">
        <v>5.2999000000000009</v>
      </c>
      <c r="R84" s="60">
        <v>2.6580000000000004</v>
      </c>
      <c r="S84" s="60">
        <v>125.65379999999999</v>
      </c>
      <c r="T84" s="60">
        <v>56.458700000000007</v>
      </c>
      <c r="U84" s="185">
        <v>190.07040000000001</v>
      </c>
      <c r="V84" s="60">
        <v>40.599899999999998</v>
      </c>
      <c r="W84" s="60">
        <v>12.971799999999998</v>
      </c>
      <c r="X84" s="60">
        <v>56.522399999999998</v>
      </c>
      <c r="Y84" s="60">
        <v>59.546399999999998</v>
      </c>
      <c r="Z84" s="184">
        <v>169.6405</v>
      </c>
      <c r="AA84" s="60">
        <v>45.899799999999999</v>
      </c>
      <c r="AB84" s="60">
        <v>15.629799999999999</v>
      </c>
      <c r="AC84" s="60">
        <v>182.17619999999999</v>
      </c>
      <c r="AD84" s="60">
        <v>116.0051</v>
      </c>
      <c r="AE84" s="185">
        <v>359.71090000000004</v>
      </c>
      <c r="AF84" s="186">
        <v>0.21908899619110794</v>
      </c>
      <c r="AG84" s="186">
        <v>0.30930866982346095</v>
      </c>
      <c r="AH84" s="187">
        <v>0.52839766601456883</v>
      </c>
      <c r="AI84" s="188">
        <v>0.47160233398543105</v>
      </c>
      <c r="AJ84" s="187">
        <v>0.99999999999999989</v>
      </c>
    </row>
    <row r="85" spans="1:36" x14ac:dyDescent="0.2">
      <c r="A85" s="167">
        <v>4</v>
      </c>
      <c r="B85" s="157">
        <v>4.0999999999999996</v>
      </c>
      <c r="C85" s="158" t="s">
        <v>98</v>
      </c>
      <c r="D85" s="159">
        <v>80</v>
      </c>
      <c r="E85" s="104">
        <v>4200</v>
      </c>
      <c r="F85" s="97" t="s">
        <v>131</v>
      </c>
      <c r="G85" s="71">
        <v>0</v>
      </c>
      <c r="H85" s="71">
        <v>1.0098999999999998</v>
      </c>
      <c r="I85" s="71">
        <v>3.3750000000000004</v>
      </c>
      <c r="J85" s="71">
        <v>0</v>
      </c>
      <c r="K85" s="168">
        <v>4.3849</v>
      </c>
      <c r="L85" s="169">
        <v>0.58330000000000004</v>
      </c>
      <c r="M85" s="169">
        <v>0</v>
      </c>
      <c r="N85" s="169">
        <v>8.6333000000000002</v>
      </c>
      <c r="O85" s="169">
        <v>0.05</v>
      </c>
      <c r="P85" s="168">
        <v>9.2666000000000004</v>
      </c>
      <c r="Q85" s="169">
        <v>0.58330000000000004</v>
      </c>
      <c r="R85" s="169">
        <v>1.0098999999999998</v>
      </c>
      <c r="S85" s="169">
        <v>12.0083</v>
      </c>
      <c r="T85" s="169">
        <v>0.05</v>
      </c>
      <c r="U85" s="170">
        <v>13.6515</v>
      </c>
      <c r="V85" s="71">
        <v>11.6333</v>
      </c>
      <c r="W85" s="71">
        <v>2.6425999999999989</v>
      </c>
      <c r="X85" s="71">
        <v>13.198699999999997</v>
      </c>
      <c r="Y85" s="71">
        <v>2.5583</v>
      </c>
      <c r="Z85" s="168">
        <v>30.032899999999994</v>
      </c>
      <c r="AA85" s="169">
        <v>12.2166</v>
      </c>
      <c r="AB85" s="169">
        <v>3.652499999999999</v>
      </c>
      <c r="AC85" s="169">
        <v>25.206999999999997</v>
      </c>
      <c r="AD85" s="169">
        <v>2.6082999999999998</v>
      </c>
      <c r="AE85" s="170">
        <v>43.684399999999997</v>
      </c>
      <c r="AF85" s="74">
        <v>0.10037679354643764</v>
      </c>
      <c r="AG85" s="74">
        <v>0.2121260678869345</v>
      </c>
      <c r="AH85" s="171">
        <v>0.31250286143337214</v>
      </c>
      <c r="AI85" s="172">
        <v>0.68749713856662786</v>
      </c>
      <c r="AJ85" s="171">
        <v>1</v>
      </c>
    </row>
    <row r="86" spans="1:36" x14ac:dyDescent="0.2">
      <c r="A86" s="167">
        <v>4</v>
      </c>
      <c r="B86" s="157">
        <v>4.0999999999999996</v>
      </c>
      <c r="C86" s="158" t="s">
        <v>98</v>
      </c>
      <c r="D86" s="159">
        <v>80</v>
      </c>
      <c r="E86" s="65">
        <v>4300</v>
      </c>
      <c r="F86" s="97" t="s">
        <v>132</v>
      </c>
      <c r="G86" s="71">
        <v>0</v>
      </c>
      <c r="H86" s="71">
        <v>2.24E-2</v>
      </c>
      <c r="I86" s="71">
        <v>3.8041</v>
      </c>
      <c r="J86" s="71">
        <v>0</v>
      </c>
      <c r="K86" s="168">
        <v>3.8265000000000002</v>
      </c>
      <c r="L86" s="169">
        <v>0</v>
      </c>
      <c r="M86" s="169">
        <v>0</v>
      </c>
      <c r="N86" s="169">
        <v>8.6959</v>
      </c>
      <c r="O86" s="169">
        <v>0</v>
      </c>
      <c r="P86" s="168">
        <v>8.6959</v>
      </c>
      <c r="Q86" s="169">
        <v>0</v>
      </c>
      <c r="R86" s="169">
        <v>2.24E-2</v>
      </c>
      <c r="S86" s="169">
        <v>12.5</v>
      </c>
      <c r="T86" s="169">
        <v>0</v>
      </c>
      <c r="U86" s="170">
        <v>12.522399999999999</v>
      </c>
      <c r="V86" s="71">
        <v>6.9</v>
      </c>
      <c r="W86" s="71">
        <v>0.26129999999999998</v>
      </c>
      <c r="X86" s="71">
        <v>13.967499999999994</v>
      </c>
      <c r="Y86" s="71">
        <v>4.1498999999999997</v>
      </c>
      <c r="Z86" s="168">
        <v>25.278699999999994</v>
      </c>
      <c r="AA86" s="169">
        <v>6.9</v>
      </c>
      <c r="AB86" s="169">
        <v>0.28369999999999995</v>
      </c>
      <c r="AC86" s="169">
        <v>26.467499999999994</v>
      </c>
      <c r="AD86" s="169">
        <v>4.1498999999999997</v>
      </c>
      <c r="AE86" s="170">
        <v>37.801099999999998</v>
      </c>
      <c r="AF86" s="74">
        <v>0.10122721296470209</v>
      </c>
      <c r="AG86" s="74">
        <v>0.23004357016065671</v>
      </c>
      <c r="AH86" s="171">
        <v>0.33127078312535879</v>
      </c>
      <c r="AI86" s="172">
        <v>0.66872921687464104</v>
      </c>
      <c r="AJ86" s="171">
        <v>0.99999999999999978</v>
      </c>
    </row>
    <row r="87" spans="1:36" x14ac:dyDescent="0.2">
      <c r="A87" s="167">
        <v>4</v>
      </c>
      <c r="B87" s="157">
        <v>4.0999999999999996</v>
      </c>
      <c r="C87" s="158" t="s">
        <v>98</v>
      </c>
      <c r="D87" s="159">
        <v>80</v>
      </c>
      <c r="E87" s="65">
        <v>4500</v>
      </c>
      <c r="F87" s="97" t="s">
        <v>133</v>
      </c>
      <c r="G87" s="71">
        <v>0.25</v>
      </c>
      <c r="H87" s="71">
        <v>1.2687000000000002</v>
      </c>
      <c r="I87" s="71">
        <v>27.754500000000004</v>
      </c>
      <c r="J87" s="71">
        <v>41.324100000000008</v>
      </c>
      <c r="K87" s="168">
        <v>70.597300000000018</v>
      </c>
      <c r="L87" s="169">
        <v>4.4666000000000006</v>
      </c>
      <c r="M87" s="169">
        <v>0.35700000000000004</v>
      </c>
      <c r="N87" s="169">
        <v>73.390999999999977</v>
      </c>
      <c r="O87" s="169">
        <v>15.084600000000002</v>
      </c>
      <c r="P87" s="168">
        <v>93.299199999999985</v>
      </c>
      <c r="Q87" s="169">
        <v>4.7166000000000006</v>
      </c>
      <c r="R87" s="169">
        <v>1.6257000000000001</v>
      </c>
      <c r="S87" s="169">
        <v>101.14549999999998</v>
      </c>
      <c r="T87" s="169">
        <v>56.40870000000001</v>
      </c>
      <c r="U87" s="170">
        <v>163.8965</v>
      </c>
      <c r="V87" s="71">
        <v>22.066599999999998</v>
      </c>
      <c r="W87" s="71">
        <v>10.0679</v>
      </c>
      <c r="X87" s="71">
        <v>29.356200000000008</v>
      </c>
      <c r="Y87" s="71">
        <v>52.838200000000001</v>
      </c>
      <c r="Z87" s="168">
        <v>114.3289</v>
      </c>
      <c r="AA87" s="169">
        <v>26.783199999999997</v>
      </c>
      <c r="AB87" s="169">
        <v>11.6936</v>
      </c>
      <c r="AC87" s="169">
        <v>130.5017</v>
      </c>
      <c r="AD87" s="169">
        <v>109.24690000000001</v>
      </c>
      <c r="AE87" s="170">
        <v>278.22540000000004</v>
      </c>
      <c r="AF87" s="74">
        <v>0.25374139097293064</v>
      </c>
      <c r="AG87" s="74">
        <v>0.33533674495570848</v>
      </c>
      <c r="AH87" s="171">
        <v>0.58907813592863911</v>
      </c>
      <c r="AI87" s="172">
        <v>0.41092186407136083</v>
      </c>
      <c r="AJ87" s="171">
        <v>1</v>
      </c>
    </row>
    <row r="88" spans="1:36" x14ac:dyDescent="0.2">
      <c r="A88" s="189">
        <v>4</v>
      </c>
      <c r="B88" s="157">
        <v>4.0999999999999996</v>
      </c>
      <c r="C88" s="158" t="s">
        <v>98</v>
      </c>
      <c r="D88" s="159">
        <v>80</v>
      </c>
      <c r="E88" s="190">
        <v>4590</v>
      </c>
      <c r="F88" s="95" t="s">
        <v>134</v>
      </c>
      <c r="G88" s="71">
        <v>0</v>
      </c>
      <c r="H88" s="71">
        <v>0</v>
      </c>
      <c r="I88" s="71">
        <v>0</v>
      </c>
      <c r="J88" s="71">
        <v>0</v>
      </c>
      <c r="K88" s="168">
        <v>0</v>
      </c>
      <c r="L88" s="169">
        <v>0</v>
      </c>
      <c r="M88" s="169">
        <v>0</v>
      </c>
      <c r="N88" s="169">
        <v>0</v>
      </c>
      <c r="O88" s="169">
        <v>0</v>
      </c>
      <c r="P88" s="168">
        <v>0</v>
      </c>
      <c r="Q88" s="169">
        <v>0</v>
      </c>
      <c r="R88" s="169">
        <v>0</v>
      </c>
      <c r="S88" s="169">
        <v>0</v>
      </c>
      <c r="T88" s="169">
        <v>0</v>
      </c>
      <c r="U88" s="170">
        <v>0</v>
      </c>
      <c r="V88" s="71">
        <v>0</v>
      </c>
      <c r="W88" s="71">
        <v>0</v>
      </c>
      <c r="X88" s="71">
        <v>0</v>
      </c>
      <c r="Y88" s="71">
        <v>0</v>
      </c>
      <c r="Z88" s="168">
        <v>0</v>
      </c>
      <c r="AA88" s="169">
        <v>0</v>
      </c>
      <c r="AB88" s="169">
        <v>0</v>
      </c>
      <c r="AC88" s="169">
        <v>0</v>
      </c>
      <c r="AD88" s="169">
        <v>0</v>
      </c>
      <c r="AE88" s="170">
        <v>0</v>
      </c>
      <c r="AF88" s="74">
        <v>0</v>
      </c>
      <c r="AG88" s="74">
        <v>0</v>
      </c>
      <c r="AH88" s="171">
        <v>0</v>
      </c>
      <c r="AI88" s="172">
        <v>0</v>
      </c>
      <c r="AJ88" s="171">
        <v>0</v>
      </c>
    </row>
    <row r="89" spans="1:36" x14ac:dyDescent="0.2">
      <c r="A89" s="179"/>
      <c r="B89" s="179" t="s">
        <v>102</v>
      </c>
      <c r="C89" s="180"/>
      <c r="D89" s="181" t="s">
        <v>102</v>
      </c>
      <c r="E89" s="182">
        <v>4.2</v>
      </c>
      <c r="F89" s="183" t="s">
        <v>73</v>
      </c>
      <c r="G89" s="60">
        <v>4.6548999999999996</v>
      </c>
      <c r="H89" s="60">
        <v>3.5201000000000002</v>
      </c>
      <c r="I89" s="60">
        <v>78.099199999999996</v>
      </c>
      <c r="J89" s="60">
        <v>18.420400000000001</v>
      </c>
      <c r="K89" s="184">
        <v>104.69459999999999</v>
      </c>
      <c r="L89" s="60">
        <v>4.6667000000000005</v>
      </c>
      <c r="M89" s="60">
        <v>0.22719999999999999</v>
      </c>
      <c r="N89" s="60">
        <v>109.06790000000001</v>
      </c>
      <c r="O89" s="60">
        <v>11.5253</v>
      </c>
      <c r="P89" s="184">
        <v>125.48710000000001</v>
      </c>
      <c r="Q89" s="60">
        <v>9.3216000000000001</v>
      </c>
      <c r="R89" s="60">
        <v>3.7473000000000001</v>
      </c>
      <c r="S89" s="60">
        <v>187.1671</v>
      </c>
      <c r="T89" s="60">
        <v>29.945700000000002</v>
      </c>
      <c r="U89" s="185">
        <v>230.18169999999998</v>
      </c>
      <c r="V89" s="60">
        <v>50.881399999999999</v>
      </c>
      <c r="W89" s="60">
        <v>20.491299999999995</v>
      </c>
      <c r="X89" s="60">
        <v>111.26140000000001</v>
      </c>
      <c r="Y89" s="60">
        <v>132.125</v>
      </c>
      <c r="Z89" s="184">
        <v>314.75909999999999</v>
      </c>
      <c r="AA89" s="60">
        <v>60.203000000000003</v>
      </c>
      <c r="AB89" s="60">
        <v>24.238599999999995</v>
      </c>
      <c r="AC89" s="60">
        <v>298.42849999999999</v>
      </c>
      <c r="AD89" s="60">
        <v>162.07069999999999</v>
      </c>
      <c r="AE89" s="185">
        <v>544.94079999999997</v>
      </c>
      <c r="AF89" s="186">
        <v>0.19212105241523483</v>
      </c>
      <c r="AG89" s="186">
        <v>0.2302765731617086</v>
      </c>
      <c r="AH89" s="187">
        <v>0.42239762557694344</v>
      </c>
      <c r="AI89" s="188">
        <v>0.57760237442305662</v>
      </c>
      <c r="AJ89" s="187">
        <v>1</v>
      </c>
    </row>
    <row r="90" spans="1:36" x14ac:dyDescent="0.2">
      <c r="A90" s="157">
        <v>4</v>
      </c>
      <c r="B90" s="157">
        <v>4.2</v>
      </c>
      <c r="C90" s="158" t="s">
        <v>98</v>
      </c>
      <c r="D90" s="159">
        <v>80</v>
      </c>
      <c r="E90" s="104">
        <v>4600</v>
      </c>
      <c r="F90" s="97" t="s">
        <v>135</v>
      </c>
      <c r="G90" s="71">
        <v>0.75</v>
      </c>
      <c r="H90" s="71">
        <v>0.27089999999999997</v>
      </c>
      <c r="I90" s="71">
        <v>16.065799999999999</v>
      </c>
      <c r="J90" s="71">
        <v>1.3332999999999999</v>
      </c>
      <c r="K90" s="168">
        <v>18.420000000000002</v>
      </c>
      <c r="L90" s="169">
        <v>1</v>
      </c>
      <c r="M90" s="169">
        <v>3.7199999999999997E-2</v>
      </c>
      <c r="N90" s="169">
        <v>32.868100000000013</v>
      </c>
      <c r="O90" s="169">
        <v>2.46</v>
      </c>
      <c r="P90" s="168">
        <v>36.365300000000012</v>
      </c>
      <c r="Q90" s="169">
        <v>1.75</v>
      </c>
      <c r="R90" s="169">
        <v>0.30809999999999998</v>
      </c>
      <c r="S90" s="169">
        <v>48.933900000000008</v>
      </c>
      <c r="T90" s="169">
        <v>3.7932999999999999</v>
      </c>
      <c r="U90" s="170">
        <v>54.785300000000014</v>
      </c>
      <c r="V90" s="71">
        <v>12.4832</v>
      </c>
      <c r="W90" s="71">
        <v>7.9513999999999978</v>
      </c>
      <c r="X90" s="71">
        <v>34.856100000000012</v>
      </c>
      <c r="Y90" s="71">
        <v>58.210600000000021</v>
      </c>
      <c r="Z90" s="168">
        <v>113.50130000000003</v>
      </c>
      <c r="AA90" s="169">
        <v>14.2332</v>
      </c>
      <c r="AB90" s="169">
        <v>8.2594999999999974</v>
      </c>
      <c r="AC90" s="169">
        <v>83.79000000000002</v>
      </c>
      <c r="AD90" s="169">
        <v>62.003900000000023</v>
      </c>
      <c r="AE90" s="170">
        <v>168.28660000000005</v>
      </c>
      <c r="AF90" s="74">
        <v>0.10945613019693783</v>
      </c>
      <c r="AG90" s="74">
        <v>0.21609147727745406</v>
      </c>
      <c r="AH90" s="171">
        <v>0.32554760747439188</v>
      </c>
      <c r="AI90" s="172">
        <v>0.67445239252560807</v>
      </c>
      <c r="AJ90" s="171">
        <v>1</v>
      </c>
    </row>
    <row r="91" spans="1:36" x14ac:dyDescent="0.2">
      <c r="A91" s="167">
        <v>4</v>
      </c>
      <c r="B91" s="157">
        <v>4.2</v>
      </c>
      <c r="C91" s="158" t="s">
        <v>98</v>
      </c>
      <c r="D91" s="159">
        <v>80</v>
      </c>
      <c r="E91" s="65">
        <v>4700</v>
      </c>
      <c r="F91" s="97" t="s">
        <v>136</v>
      </c>
      <c r="G91" s="71">
        <v>1.5332999999999999</v>
      </c>
      <c r="H91" s="71">
        <v>1.6263000000000003</v>
      </c>
      <c r="I91" s="71">
        <v>20.0793</v>
      </c>
      <c r="J91" s="71">
        <v>7.1787000000000001</v>
      </c>
      <c r="K91" s="168">
        <v>30.4176</v>
      </c>
      <c r="L91" s="169">
        <v>1.6667000000000001</v>
      </c>
      <c r="M91" s="169">
        <v>0.18719999999999998</v>
      </c>
      <c r="N91" s="169">
        <v>32.610900000000008</v>
      </c>
      <c r="O91" s="169">
        <v>4.1069999999999993</v>
      </c>
      <c r="P91" s="168">
        <v>38.57180000000001</v>
      </c>
      <c r="Q91" s="169">
        <v>3.2</v>
      </c>
      <c r="R91" s="169">
        <v>1.8135000000000003</v>
      </c>
      <c r="S91" s="169">
        <v>52.690200000000004</v>
      </c>
      <c r="T91" s="169">
        <v>11.285699999999999</v>
      </c>
      <c r="U91" s="170">
        <v>68.989400000000003</v>
      </c>
      <c r="V91" s="71">
        <v>18.6083</v>
      </c>
      <c r="W91" s="71">
        <v>3.5594999999999999</v>
      </c>
      <c r="X91" s="71">
        <v>36.208600000000004</v>
      </c>
      <c r="Y91" s="71">
        <v>43.821099999999994</v>
      </c>
      <c r="Z91" s="168">
        <v>102.19749999999999</v>
      </c>
      <c r="AA91" s="169">
        <v>21.808299999999999</v>
      </c>
      <c r="AB91" s="169">
        <v>5.3730000000000002</v>
      </c>
      <c r="AC91" s="169">
        <v>88.898800000000008</v>
      </c>
      <c r="AD91" s="169">
        <v>55.106799999999993</v>
      </c>
      <c r="AE91" s="170">
        <v>171.18690000000001</v>
      </c>
      <c r="AF91" s="74">
        <v>0.17768649353425991</v>
      </c>
      <c r="AG91" s="74">
        <v>0.22531981127060546</v>
      </c>
      <c r="AH91" s="171">
        <v>0.40300630480486538</v>
      </c>
      <c r="AI91" s="172">
        <v>0.59699369519513457</v>
      </c>
      <c r="AJ91" s="171">
        <v>1</v>
      </c>
    </row>
    <row r="92" spans="1:36" x14ac:dyDescent="0.2">
      <c r="A92" s="167">
        <v>4</v>
      </c>
      <c r="B92" s="157">
        <v>4.2</v>
      </c>
      <c r="C92" s="158" t="s">
        <v>98</v>
      </c>
      <c r="D92" s="159">
        <v>80</v>
      </c>
      <c r="E92" s="65">
        <v>4800</v>
      </c>
      <c r="F92" s="97" t="s">
        <v>137</v>
      </c>
      <c r="G92" s="71">
        <v>1.0716000000000001</v>
      </c>
      <c r="H92" s="71">
        <v>1.2140000000000002</v>
      </c>
      <c r="I92" s="71">
        <v>19.652800000000006</v>
      </c>
      <c r="J92" s="71">
        <v>2.4</v>
      </c>
      <c r="K92" s="168">
        <v>24.338400000000007</v>
      </c>
      <c r="L92" s="169">
        <v>1</v>
      </c>
      <c r="M92" s="169">
        <v>0</v>
      </c>
      <c r="N92" s="169">
        <v>15.572299999999997</v>
      </c>
      <c r="O92" s="169">
        <v>0</v>
      </c>
      <c r="P92" s="168">
        <v>16.572299999999998</v>
      </c>
      <c r="Q92" s="169">
        <v>2.0716000000000001</v>
      </c>
      <c r="R92" s="169">
        <v>1.2140000000000002</v>
      </c>
      <c r="S92" s="169">
        <v>35.225100000000005</v>
      </c>
      <c r="T92" s="169">
        <v>2.4</v>
      </c>
      <c r="U92" s="170">
        <v>40.910700000000006</v>
      </c>
      <c r="V92" s="71">
        <v>9.4816000000000003</v>
      </c>
      <c r="W92" s="71">
        <v>2.6145999999999994</v>
      </c>
      <c r="X92" s="71">
        <v>11.592600000000003</v>
      </c>
      <c r="Y92" s="71">
        <v>12.216700000000001</v>
      </c>
      <c r="Z92" s="168">
        <v>35.905500000000004</v>
      </c>
      <c r="AA92" s="169">
        <v>11.5532</v>
      </c>
      <c r="AB92" s="169">
        <v>3.8285999999999998</v>
      </c>
      <c r="AC92" s="169">
        <v>46.817700000000009</v>
      </c>
      <c r="AD92" s="169">
        <v>14.616700000000002</v>
      </c>
      <c r="AE92" s="170">
        <v>76.816200000000009</v>
      </c>
      <c r="AF92" s="74">
        <v>0.31683941668554294</v>
      </c>
      <c r="AG92" s="74">
        <v>0.21573964866785908</v>
      </c>
      <c r="AH92" s="171">
        <v>0.53257906535340205</v>
      </c>
      <c r="AI92" s="172">
        <v>0.46742093464659795</v>
      </c>
      <c r="AJ92" s="171">
        <v>1</v>
      </c>
    </row>
    <row r="93" spans="1:36" x14ac:dyDescent="0.2">
      <c r="A93" s="167">
        <v>4</v>
      </c>
      <c r="B93" s="157">
        <v>4.2</v>
      </c>
      <c r="C93" s="158" t="s">
        <v>98</v>
      </c>
      <c r="D93" s="159">
        <v>80</v>
      </c>
      <c r="E93" s="65">
        <v>4900</v>
      </c>
      <c r="F93" s="97" t="s">
        <v>138</v>
      </c>
      <c r="G93" s="71">
        <v>0.8</v>
      </c>
      <c r="H93" s="71">
        <v>0.40060000000000007</v>
      </c>
      <c r="I93" s="71">
        <v>17.809599999999996</v>
      </c>
      <c r="J93" s="71">
        <v>1.9666999999999999</v>
      </c>
      <c r="K93" s="168">
        <v>20.976899999999997</v>
      </c>
      <c r="L93" s="169">
        <v>1</v>
      </c>
      <c r="M93" s="169">
        <v>0</v>
      </c>
      <c r="N93" s="169">
        <v>15.025000000000002</v>
      </c>
      <c r="O93" s="169">
        <v>0.70830000000000004</v>
      </c>
      <c r="P93" s="168">
        <v>16.733300000000003</v>
      </c>
      <c r="Q93" s="169">
        <v>1.8</v>
      </c>
      <c r="R93" s="169">
        <v>0.40060000000000007</v>
      </c>
      <c r="S93" s="169">
        <v>32.834599999999995</v>
      </c>
      <c r="T93" s="169">
        <v>2.6749999999999998</v>
      </c>
      <c r="U93" s="170">
        <v>37.710199999999993</v>
      </c>
      <c r="V93" s="71">
        <v>10.308300000000001</v>
      </c>
      <c r="W93" s="71">
        <v>4.8228999999999989</v>
      </c>
      <c r="X93" s="71">
        <v>24.013999999999999</v>
      </c>
      <c r="Y93" s="71">
        <v>17.153299999999998</v>
      </c>
      <c r="Z93" s="168">
        <v>56.298500000000004</v>
      </c>
      <c r="AA93" s="169">
        <v>12.108300000000002</v>
      </c>
      <c r="AB93" s="169">
        <v>5.2234999999999987</v>
      </c>
      <c r="AC93" s="169">
        <v>56.84859999999999</v>
      </c>
      <c r="AD93" s="169">
        <v>19.828299999999999</v>
      </c>
      <c r="AE93" s="170">
        <v>94.00869999999999</v>
      </c>
      <c r="AF93" s="74">
        <v>0.22313785851734999</v>
      </c>
      <c r="AG93" s="74">
        <v>0.17799735556389998</v>
      </c>
      <c r="AH93" s="171">
        <v>0.40113521408124997</v>
      </c>
      <c r="AI93" s="172">
        <v>0.59886478591875014</v>
      </c>
      <c r="AJ93" s="171">
        <v>1</v>
      </c>
    </row>
    <row r="94" spans="1:36" x14ac:dyDescent="0.2">
      <c r="A94" s="167">
        <v>4</v>
      </c>
      <c r="B94" s="157">
        <v>4.2</v>
      </c>
      <c r="C94" s="158" t="s">
        <v>98</v>
      </c>
      <c r="D94" s="159">
        <v>80</v>
      </c>
      <c r="E94" s="65">
        <v>4990</v>
      </c>
      <c r="F94" s="97" t="s">
        <v>139</v>
      </c>
      <c r="G94" s="71">
        <v>0.5</v>
      </c>
      <c r="H94" s="71">
        <v>8.3000000000000001E-3</v>
      </c>
      <c r="I94" s="71">
        <v>4.4916999999999998</v>
      </c>
      <c r="J94" s="71">
        <v>5.5416999999999996</v>
      </c>
      <c r="K94" s="168">
        <v>10.541699999999999</v>
      </c>
      <c r="L94" s="169">
        <v>0</v>
      </c>
      <c r="M94" s="169">
        <v>2.8E-3</v>
      </c>
      <c r="N94" s="169">
        <v>12.991599999999998</v>
      </c>
      <c r="O94" s="169">
        <v>4.25</v>
      </c>
      <c r="P94" s="168">
        <v>17.244399999999999</v>
      </c>
      <c r="Q94" s="169">
        <v>0.5</v>
      </c>
      <c r="R94" s="169">
        <v>1.11E-2</v>
      </c>
      <c r="S94" s="169">
        <v>17.4833</v>
      </c>
      <c r="T94" s="169">
        <v>9.7916999999999987</v>
      </c>
      <c r="U94" s="170">
        <v>27.786099999999998</v>
      </c>
      <c r="V94" s="71">
        <v>0</v>
      </c>
      <c r="W94" s="71">
        <v>1.5428999999999999</v>
      </c>
      <c r="X94" s="71">
        <v>4.5900999999999996</v>
      </c>
      <c r="Y94" s="71">
        <v>0.72330000000000005</v>
      </c>
      <c r="Z94" s="168">
        <v>6.8562999999999992</v>
      </c>
      <c r="AA94" s="169">
        <v>0.5</v>
      </c>
      <c r="AB94" s="169">
        <v>1.554</v>
      </c>
      <c r="AC94" s="169">
        <v>22.073399999999999</v>
      </c>
      <c r="AD94" s="169">
        <v>10.514999999999999</v>
      </c>
      <c r="AE94" s="170">
        <v>34.642400000000002</v>
      </c>
      <c r="AF94" s="74">
        <v>0.30430051035725003</v>
      </c>
      <c r="AG94" s="74">
        <v>0.49778306352908569</v>
      </c>
      <c r="AH94" s="171">
        <v>0.80208357388633567</v>
      </c>
      <c r="AI94" s="172">
        <v>0.19791642611366414</v>
      </c>
      <c r="AJ94" s="171">
        <v>0.99999999999999978</v>
      </c>
    </row>
    <row r="95" spans="1:36" x14ac:dyDescent="0.2">
      <c r="A95" s="179"/>
      <c r="B95" s="179" t="s">
        <v>102</v>
      </c>
      <c r="C95" s="180"/>
      <c r="D95" s="181" t="s">
        <v>102</v>
      </c>
      <c r="E95" s="182">
        <v>4.3</v>
      </c>
      <c r="F95" s="183" t="s">
        <v>74</v>
      </c>
      <c r="G95" s="60">
        <v>0</v>
      </c>
      <c r="H95" s="60">
        <v>4.5899999999999989E-2</v>
      </c>
      <c r="I95" s="60">
        <v>0.33499999999999996</v>
      </c>
      <c r="J95" s="60">
        <v>0</v>
      </c>
      <c r="K95" s="184">
        <v>0.38089999999999996</v>
      </c>
      <c r="L95" s="60">
        <v>0</v>
      </c>
      <c r="M95" s="60">
        <v>0</v>
      </c>
      <c r="N95" s="60">
        <v>0</v>
      </c>
      <c r="O95" s="60">
        <v>0</v>
      </c>
      <c r="P95" s="184">
        <v>0</v>
      </c>
      <c r="Q95" s="60">
        <v>0</v>
      </c>
      <c r="R95" s="60">
        <v>4.5899999999999989E-2</v>
      </c>
      <c r="S95" s="60">
        <v>0.33499999999999996</v>
      </c>
      <c r="T95" s="60">
        <v>0</v>
      </c>
      <c r="U95" s="185">
        <v>0.38089999999999996</v>
      </c>
      <c r="V95" s="60">
        <v>1</v>
      </c>
      <c r="W95" s="60">
        <v>0</v>
      </c>
      <c r="X95" s="60">
        <v>0.67169999999999996</v>
      </c>
      <c r="Y95" s="60">
        <v>19.590500000000002</v>
      </c>
      <c r="Z95" s="184">
        <v>21.262200000000004</v>
      </c>
      <c r="AA95" s="60">
        <v>1</v>
      </c>
      <c r="AB95" s="60">
        <v>4.5899999999999989E-2</v>
      </c>
      <c r="AC95" s="60">
        <v>1.0066999999999999</v>
      </c>
      <c r="AD95" s="60">
        <v>19.590500000000002</v>
      </c>
      <c r="AE95" s="185">
        <v>21.643100000000004</v>
      </c>
      <c r="AF95" s="186">
        <v>1.7599142451866872E-2</v>
      </c>
      <c r="AG95" s="186">
        <v>0</v>
      </c>
      <c r="AH95" s="187">
        <v>1.7599142451866872E-2</v>
      </c>
      <c r="AI95" s="188">
        <v>0.98240085754813311</v>
      </c>
      <c r="AJ95" s="187">
        <v>1</v>
      </c>
    </row>
    <row r="96" spans="1:36" x14ac:dyDescent="0.2">
      <c r="A96" s="157">
        <v>4</v>
      </c>
      <c r="B96" s="157">
        <v>4.3</v>
      </c>
      <c r="C96" s="158" t="s">
        <v>98</v>
      </c>
      <c r="D96" s="159">
        <v>80</v>
      </c>
      <c r="E96" s="104">
        <v>4100</v>
      </c>
      <c r="F96" s="97" t="s">
        <v>140</v>
      </c>
      <c r="G96" s="71">
        <v>0</v>
      </c>
      <c r="H96" s="71">
        <v>4.5899999999999989E-2</v>
      </c>
      <c r="I96" s="71">
        <v>0.33499999999999996</v>
      </c>
      <c r="J96" s="71">
        <v>0</v>
      </c>
      <c r="K96" s="168">
        <v>0.38089999999999996</v>
      </c>
      <c r="L96" s="169">
        <v>0</v>
      </c>
      <c r="M96" s="169">
        <v>0</v>
      </c>
      <c r="N96" s="169">
        <v>0</v>
      </c>
      <c r="O96" s="169">
        <v>0</v>
      </c>
      <c r="P96" s="168">
        <v>0</v>
      </c>
      <c r="Q96" s="169">
        <v>0</v>
      </c>
      <c r="R96" s="169">
        <v>4.5899999999999989E-2</v>
      </c>
      <c r="S96" s="169">
        <v>0.33499999999999996</v>
      </c>
      <c r="T96" s="169">
        <v>0</v>
      </c>
      <c r="U96" s="170">
        <v>0.38089999999999996</v>
      </c>
      <c r="V96" s="71">
        <v>1</v>
      </c>
      <c r="W96" s="71">
        <v>0</v>
      </c>
      <c r="X96" s="71">
        <v>0.67169999999999996</v>
      </c>
      <c r="Y96" s="71">
        <v>19.590500000000002</v>
      </c>
      <c r="Z96" s="168">
        <v>21.262200000000004</v>
      </c>
      <c r="AA96" s="169">
        <v>1</v>
      </c>
      <c r="AB96" s="169">
        <v>4.5899999999999989E-2</v>
      </c>
      <c r="AC96" s="169">
        <v>1.0066999999999999</v>
      </c>
      <c r="AD96" s="169">
        <v>19.590500000000002</v>
      </c>
      <c r="AE96" s="170">
        <v>21.643100000000004</v>
      </c>
      <c r="AF96" s="74">
        <v>1.7599142451866872E-2</v>
      </c>
      <c r="AG96" s="74">
        <v>0</v>
      </c>
      <c r="AH96" s="171">
        <v>1.7599142451866872E-2</v>
      </c>
      <c r="AI96" s="172">
        <v>0.98240085754813311</v>
      </c>
      <c r="AJ96" s="171">
        <v>1</v>
      </c>
    </row>
    <row r="97" spans="1:36" x14ac:dyDescent="0.2">
      <c r="A97" s="179"/>
      <c r="B97" s="179" t="s">
        <v>102</v>
      </c>
      <c r="C97" s="180"/>
      <c r="D97" s="181" t="s">
        <v>102</v>
      </c>
      <c r="E97" s="182">
        <v>5</v>
      </c>
      <c r="F97" s="183" t="s">
        <v>75</v>
      </c>
      <c r="G97" s="60">
        <v>6.7519</v>
      </c>
      <c r="H97" s="60">
        <v>22.865199999999991</v>
      </c>
      <c r="I97" s="60">
        <v>215.4222</v>
      </c>
      <c r="J97" s="60">
        <v>135.79740000000004</v>
      </c>
      <c r="K97" s="184">
        <v>380.83670000000006</v>
      </c>
      <c r="L97" s="60">
        <v>3.1751</v>
      </c>
      <c r="M97" s="60">
        <v>0.94850000000000001</v>
      </c>
      <c r="N97" s="60">
        <v>128.22749999999996</v>
      </c>
      <c r="O97" s="60">
        <v>26.834500000000002</v>
      </c>
      <c r="P97" s="184">
        <v>159.18559999999997</v>
      </c>
      <c r="Q97" s="60">
        <v>9.9269999999999996</v>
      </c>
      <c r="R97" s="60">
        <v>23.81369999999999</v>
      </c>
      <c r="S97" s="60">
        <v>343.64969999999994</v>
      </c>
      <c r="T97" s="60">
        <v>162.63190000000003</v>
      </c>
      <c r="U97" s="185">
        <v>540.02229999999997</v>
      </c>
      <c r="V97" s="60">
        <v>153.4479</v>
      </c>
      <c r="W97" s="60">
        <v>64.449500000000015</v>
      </c>
      <c r="X97" s="60">
        <v>205.37630000000004</v>
      </c>
      <c r="Y97" s="60">
        <v>622.86900000000003</v>
      </c>
      <c r="Z97" s="184">
        <v>1046.1427000000001</v>
      </c>
      <c r="AA97" s="60">
        <v>163.3749</v>
      </c>
      <c r="AB97" s="60">
        <v>88.263200000000012</v>
      </c>
      <c r="AC97" s="60">
        <v>549.02599999999995</v>
      </c>
      <c r="AD97" s="60">
        <v>785.5009</v>
      </c>
      <c r="AE97" s="185">
        <v>1586.165</v>
      </c>
      <c r="AF97" s="186">
        <v>0.24009904392039924</v>
      </c>
      <c r="AG97" s="186">
        <v>0.10035878991151612</v>
      </c>
      <c r="AH97" s="187">
        <v>0.34045783383191536</v>
      </c>
      <c r="AI97" s="188">
        <v>0.6595421661680847</v>
      </c>
      <c r="AJ97" s="187">
        <v>1</v>
      </c>
    </row>
    <row r="98" spans="1:36" x14ac:dyDescent="0.2">
      <c r="A98" s="167">
        <v>5</v>
      </c>
      <c r="B98" s="157">
        <v>5.0999999999999996</v>
      </c>
      <c r="C98" s="158" t="s">
        <v>98</v>
      </c>
      <c r="D98" s="159">
        <v>20</v>
      </c>
      <c r="E98" s="65">
        <v>6200</v>
      </c>
      <c r="F98" s="97" t="s">
        <v>76</v>
      </c>
      <c r="G98" s="71">
        <v>2.3860000000000001</v>
      </c>
      <c r="H98" s="71">
        <v>19.44769999999999</v>
      </c>
      <c r="I98" s="71">
        <v>120.56480000000002</v>
      </c>
      <c r="J98" s="71">
        <v>108.38990000000004</v>
      </c>
      <c r="K98" s="168">
        <v>250.78840000000005</v>
      </c>
      <c r="L98" s="169">
        <v>1.6667000000000001</v>
      </c>
      <c r="M98" s="169">
        <v>0.8609</v>
      </c>
      <c r="N98" s="169">
        <v>103.65069999999997</v>
      </c>
      <c r="O98" s="169">
        <v>23.357900000000001</v>
      </c>
      <c r="P98" s="168">
        <v>129.53619999999998</v>
      </c>
      <c r="Q98" s="169">
        <v>4.0526999999999997</v>
      </c>
      <c r="R98" s="169">
        <v>20.308599999999991</v>
      </c>
      <c r="S98" s="169">
        <v>224.21549999999999</v>
      </c>
      <c r="T98" s="169">
        <v>131.74780000000004</v>
      </c>
      <c r="U98" s="170">
        <v>380.32460000000003</v>
      </c>
      <c r="V98" s="71">
        <v>101.73120000000002</v>
      </c>
      <c r="W98" s="71">
        <v>36.661800000000021</v>
      </c>
      <c r="X98" s="71">
        <v>97.977700000000027</v>
      </c>
      <c r="Y98" s="71">
        <v>350.23030000000023</v>
      </c>
      <c r="Z98" s="168">
        <v>586.60100000000034</v>
      </c>
      <c r="AA98" s="169">
        <v>105.78390000000002</v>
      </c>
      <c r="AB98" s="169">
        <v>56.970400000000012</v>
      </c>
      <c r="AC98" s="169">
        <v>322.19320000000005</v>
      </c>
      <c r="AD98" s="169">
        <v>481.97810000000027</v>
      </c>
      <c r="AE98" s="170">
        <v>966.92560000000037</v>
      </c>
      <c r="AF98" s="74">
        <v>0.25936680133404261</v>
      </c>
      <c r="AG98" s="74">
        <v>0.13396708081780018</v>
      </c>
      <c r="AH98" s="171">
        <v>0.39333388215184278</v>
      </c>
      <c r="AI98" s="172">
        <v>0.60666611784815716</v>
      </c>
      <c r="AJ98" s="171">
        <v>1</v>
      </c>
    </row>
    <row r="99" spans="1:36" x14ac:dyDescent="0.2">
      <c r="A99" s="167">
        <v>5</v>
      </c>
      <c r="B99" s="157">
        <v>5.2</v>
      </c>
      <c r="C99" s="158" t="s">
        <v>98</v>
      </c>
      <c r="D99" s="159">
        <v>20</v>
      </c>
      <c r="E99" s="65">
        <v>6300</v>
      </c>
      <c r="F99" s="97" t="s">
        <v>77</v>
      </c>
      <c r="G99" s="71">
        <v>0.34160000000000001</v>
      </c>
      <c r="H99" s="71">
        <v>1.4264999999999999</v>
      </c>
      <c r="I99" s="71">
        <v>6.660099999999999</v>
      </c>
      <c r="J99" s="71">
        <v>7.6476000000000006</v>
      </c>
      <c r="K99" s="168">
        <v>16.075800000000001</v>
      </c>
      <c r="L99" s="169">
        <v>0</v>
      </c>
      <c r="M99" s="169">
        <v>0</v>
      </c>
      <c r="N99" s="169">
        <v>0.83329999999999993</v>
      </c>
      <c r="O99" s="169">
        <v>0</v>
      </c>
      <c r="P99" s="168">
        <v>0.83329999999999993</v>
      </c>
      <c r="Q99" s="169">
        <v>0.34160000000000001</v>
      </c>
      <c r="R99" s="169">
        <v>1.4264999999999999</v>
      </c>
      <c r="S99" s="169">
        <v>7.4933999999999994</v>
      </c>
      <c r="T99" s="169">
        <v>7.6476000000000006</v>
      </c>
      <c r="U99" s="170">
        <v>16.909100000000002</v>
      </c>
      <c r="V99" s="71">
        <v>12.191699999999999</v>
      </c>
      <c r="W99" s="71">
        <v>18.104999999999997</v>
      </c>
      <c r="X99" s="71">
        <v>32.651700000000019</v>
      </c>
      <c r="Y99" s="71">
        <v>110.50789999999998</v>
      </c>
      <c r="Z99" s="168">
        <v>173.4563</v>
      </c>
      <c r="AA99" s="169">
        <v>12.533299999999999</v>
      </c>
      <c r="AB99" s="169">
        <v>19.531499999999998</v>
      </c>
      <c r="AC99" s="169">
        <v>40.145100000000021</v>
      </c>
      <c r="AD99" s="169">
        <v>118.15549999999998</v>
      </c>
      <c r="AE99" s="170">
        <v>190.36539999999999</v>
      </c>
      <c r="AF99" s="74">
        <v>8.4447068637472991E-2</v>
      </c>
      <c r="AG99" s="74">
        <v>4.377371097899093E-3</v>
      </c>
      <c r="AH99" s="171">
        <v>8.8824439735372088E-2</v>
      </c>
      <c r="AI99" s="172">
        <v>0.91117556026462798</v>
      </c>
      <c r="AJ99" s="171">
        <v>1</v>
      </c>
    </row>
    <row r="100" spans="1:36" x14ac:dyDescent="0.2">
      <c r="A100" s="167">
        <v>5</v>
      </c>
      <c r="B100" s="157">
        <v>5.3</v>
      </c>
      <c r="C100" s="158" t="s">
        <v>98</v>
      </c>
      <c r="D100" s="159">
        <v>60</v>
      </c>
      <c r="E100" s="65">
        <v>6400</v>
      </c>
      <c r="F100" s="97" t="s">
        <v>78</v>
      </c>
      <c r="G100" s="71">
        <v>2.9826999999999999</v>
      </c>
      <c r="H100" s="71">
        <v>1.8750999999999998</v>
      </c>
      <c r="I100" s="71">
        <v>71.084099999999978</v>
      </c>
      <c r="J100" s="71">
        <v>14.863099999999994</v>
      </c>
      <c r="K100" s="168">
        <v>90.804999999999964</v>
      </c>
      <c r="L100" s="169">
        <v>0</v>
      </c>
      <c r="M100" s="169">
        <v>0</v>
      </c>
      <c r="N100" s="169">
        <v>12.158499999999998</v>
      </c>
      <c r="O100" s="169">
        <v>0.18</v>
      </c>
      <c r="P100" s="168">
        <v>12.338499999999998</v>
      </c>
      <c r="Q100" s="169">
        <v>2.9826999999999999</v>
      </c>
      <c r="R100" s="169">
        <v>1.8750999999999998</v>
      </c>
      <c r="S100" s="169">
        <v>83.242599999999982</v>
      </c>
      <c r="T100" s="169">
        <v>15.043099999999994</v>
      </c>
      <c r="U100" s="170">
        <v>103.14349999999997</v>
      </c>
      <c r="V100" s="71">
        <v>32.8416</v>
      </c>
      <c r="W100" s="71">
        <v>7.6367999999999991</v>
      </c>
      <c r="X100" s="71">
        <v>64.618200000000002</v>
      </c>
      <c r="Y100" s="71">
        <v>152.47989999999976</v>
      </c>
      <c r="Z100" s="168">
        <v>257.57649999999978</v>
      </c>
      <c r="AA100" s="169">
        <v>35.824300000000001</v>
      </c>
      <c r="AB100" s="169">
        <v>9.5118999999999989</v>
      </c>
      <c r="AC100" s="169">
        <v>147.86079999999998</v>
      </c>
      <c r="AD100" s="169">
        <v>167.52299999999974</v>
      </c>
      <c r="AE100" s="170">
        <v>360.71999999999969</v>
      </c>
      <c r="AF100" s="74">
        <v>0.2517326458194723</v>
      </c>
      <c r="AG100" s="74">
        <v>3.4205200709691755E-2</v>
      </c>
      <c r="AH100" s="171">
        <v>0.28593784652916404</v>
      </c>
      <c r="AI100" s="172">
        <v>0.71406215347083613</v>
      </c>
      <c r="AJ100" s="171">
        <v>1.0000000000000002</v>
      </c>
    </row>
    <row r="101" spans="1:36" x14ac:dyDescent="0.2">
      <c r="A101" s="167">
        <v>5</v>
      </c>
      <c r="B101" s="157">
        <v>5.4</v>
      </c>
      <c r="C101" s="158" t="s">
        <v>98</v>
      </c>
      <c r="D101" s="159">
        <v>80</v>
      </c>
      <c r="E101" s="65">
        <v>6500</v>
      </c>
      <c r="F101" s="97" t="s">
        <v>79</v>
      </c>
      <c r="G101" s="71">
        <v>0</v>
      </c>
      <c r="H101" s="71">
        <v>0</v>
      </c>
      <c r="I101" s="71">
        <v>0</v>
      </c>
      <c r="J101" s="71">
        <v>0</v>
      </c>
      <c r="K101" s="168">
        <v>0</v>
      </c>
      <c r="L101" s="169">
        <v>0</v>
      </c>
      <c r="M101" s="169">
        <v>0</v>
      </c>
      <c r="N101" s="169">
        <v>0</v>
      </c>
      <c r="O101" s="169">
        <v>0</v>
      </c>
      <c r="P101" s="168">
        <v>0</v>
      </c>
      <c r="Q101" s="169">
        <v>0</v>
      </c>
      <c r="R101" s="169">
        <v>0</v>
      </c>
      <c r="S101" s="169">
        <v>0</v>
      </c>
      <c r="T101" s="169">
        <v>0</v>
      </c>
      <c r="U101" s="170">
        <v>0</v>
      </c>
      <c r="V101" s="71">
        <v>0</v>
      </c>
      <c r="W101" s="71">
        <v>0</v>
      </c>
      <c r="X101" s="71">
        <v>0</v>
      </c>
      <c r="Y101" s="71">
        <v>0</v>
      </c>
      <c r="Z101" s="168"/>
      <c r="AA101" s="169">
        <v>0</v>
      </c>
      <c r="AB101" s="169">
        <v>0</v>
      </c>
      <c r="AC101" s="169">
        <v>0</v>
      </c>
      <c r="AD101" s="169">
        <v>0</v>
      </c>
      <c r="AE101" s="170">
        <v>0</v>
      </c>
      <c r="AF101" s="74">
        <v>0</v>
      </c>
      <c r="AG101" s="74">
        <v>0</v>
      </c>
      <c r="AH101" s="171">
        <v>0</v>
      </c>
      <c r="AI101" s="172">
        <v>0</v>
      </c>
      <c r="AJ101" s="171">
        <v>0</v>
      </c>
    </row>
    <row r="102" spans="1:36" x14ac:dyDescent="0.2">
      <c r="A102" s="157">
        <v>5</v>
      </c>
      <c r="B102" s="157">
        <v>5.5</v>
      </c>
      <c r="C102" s="158" t="s">
        <v>98</v>
      </c>
      <c r="D102" s="159">
        <v>20</v>
      </c>
      <c r="E102" s="104">
        <v>6100</v>
      </c>
      <c r="F102" s="97" t="s">
        <v>141</v>
      </c>
      <c r="G102" s="71">
        <v>1.0416000000000001</v>
      </c>
      <c r="H102" s="71">
        <v>0.1159</v>
      </c>
      <c r="I102" s="71">
        <v>17.113200000000003</v>
      </c>
      <c r="J102" s="71">
        <v>4.8967999999999998</v>
      </c>
      <c r="K102" s="168">
        <v>23.1675</v>
      </c>
      <c r="L102" s="169">
        <v>1.5084</v>
      </c>
      <c r="M102" s="169">
        <v>8.7599999999999997E-2</v>
      </c>
      <c r="N102" s="169">
        <v>11.584999999999999</v>
      </c>
      <c r="O102" s="169">
        <v>3.2966000000000002</v>
      </c>
      <c r="P102" s="168">
        <v>16.477599999999999</v>
      </c>
      <c r="Q102" s="169">
        <v>2.5499999999999998</v>
      </c>
      <c r="R102" s="169">
        <v>0.20350000000000001</v>
      </c>
      <c r="S102" s="169">
        <v>28.6982</v>
      </c>
      <c r="T102" s="169">
        <v>8.1934000000000005</v>
      </c>
      <c r="U102" s="170">
        <v>39.645099999999999</v>
      </c>
      <c r="V102" s="71">
        <v>6.6833999999999998</v>
      </c>
      <c r="W102" s="71">
        <v>2.0459000000000001</v>
      </c>
      <c r="X102" s="71">
        <v>10.128700000000002</v>
      </c>
      <c r="Y102" s="71">
        <v>9.6509000000000018</v>
      </c>
      <c r="Z102" s="168"/>
      <c r="AA102" s="169">
        <v>9.2333999999999996</v>
      </c>
      <c r="AB102" s="169">
        <v>2.2494000000000001</v>
      </c>
      <c r="AC102" s="169">
        <v>38.826900000000002</v>
      </c>
      <c r="AD102" s="169">
        <v>17.844300000000004</v>
      </c>
      <c r="AE102" s="170">
        <v>68.153999999999996</v>
      </c>
      <c r="AF102" s="74">
        <v>0.33992869090588962</v>
      </c>
      <c r="AG102" s="74">
        <v>0.24177010887108608</v>
      </c>
      <c r="AH102" s="171">
        <v>0.58169879977697569</v>
      </c>
      <c r="AI102" s="172">
        <v>0</v>
      </c>
      <c r="AJ102" s="171">
        <v>0.58169879977697569</v>
      </c>
    </row>
    <row r="103" spans="1:36" ht="25.5" x14ac:dyDescent="0.2">
      <c r="A103" s="179"/>
      <c r="B103" s="179" t="s">
        <v>102</v>
      </c>
      <c r="C103" s="180"/>
      <c r="D103" s="181" t="s">
        <v>102</v>
      </c>
      <c r="E103" s="182">
        <v>7</v>
      </c>
      <c r="F103" s="183" t="s">
        <v>81</v>
      </c>
      <c r="G103" s="60">
        <v>0.24579999999999999</v>
      </c>
      <c r="H103" s="60">
        <v>3.464</v>
      </c>
      <c r="I103" s="60">
        <v>47.242499999999993</v>
      </c>
      <c r="J103" s="60">
        <v>12.310499999999999</v>
      </c>
      <c r="K103" s="184">
        <v>63.262799999999991</v>
      </c>
      <c r="L103" s="60">
        <v>0</v>
      </c>
      <c r="M103" s="60">
        <v>9.2999999999999999E-2</v>
      </c>
      <c r="N103" s="60">
        <v>4.7583000000000002</v>
      </c>
      <c r="O103" s="60">
        <v>0.25</v>
      </c>
      <c r="P103" s="184">
        <v>5.1013000000000002</v>
      </c>
      <c r="Q103" s="60">
        <v>0.24579999999999999</v>
      </c>
      <c r="R103" s="60">
        <v>3.5569999999999999</v>
      </c>
      <c r="S103" s="60">
        <v>52.000799999999991</v>
      </c>
      <c r="T103" s="60">
        <v>12.560499999999999</v>
      </c>
      <c r="U103" s="185">
        <v>68.364099999999993</v>
      </c>
      <c r="V103" s="60">
        <v>6.9305000000000003</v>
      </c>
      <c r="W103" s="60">
        <v>16.431300000000004</v>
      </c>
      <c r="X103" s="60">
        <v>27.959700000000005</v>
      </c>
      <c r="Y103" s="60">
        <v>21.422900000000002</v>
      </c>
      <c r="Z103" s="184">
        <v>72.744400000000013</v>
      </c>
      <c r="AA103" s="60">
        <v>7.1763000000000003</v>
      </c>
      <c r="AB103" s="60">
        <v>19.988300000000002</v>
      </c>
      <c r="AC103" s="60">
        <v>79.960499999999996</v>
      </c>
      <c r="AD103" s="60">
        <v>33.983400000000003</v>
      </c>
      <c r="AE103" s="185">
        <v>141.10849999999999</v>
      </c>
      <c r="AF103" s="186">
        <v>0.44832735093917087</v>
      </c>
      <c r="AG103" s="186">
        <v>3.6151613829074794E-2</v>
      </c>
      <c r="AH103" s="187">
        <v>0.48447896476824565</v>
      </c>
      <c r="AI103" s="188">
        <v>0.51552103523175441</v>
      </c>
      <c r="AJ103" s="187">
        <v>1</v>
      </c>
    </row>
    <row r="104" spans="1:36" x14ac:dyDescent="0.2">
      <c r="A104" s="157">
        <v>7</v>
      </c>
      <c r="B104" s="157">
        <v>7</v>
      </c>
      <c r="C104" s="158" t="s">
        <v>98</v>
      </c>
      <c r="D104" s="159">
        <v>7</v>
      </c>
      <c r="E104" s="65">
        <v>1000</v>
      </c>
      <c r="F104" s="97" t="s">
        <v>142</v>
      </c>
      <c r="G104" s="71">
        <v>0.24579999999999999</v>
      </c>
      <c r="H104" s="71">
        <v>0.60550000000000004</v>
      </c>
      <c r="I104" s="71">
        <v>31.418399999999998</v>
      </c>
      <c r="J104" s="71">
        <v>9.8148999999999997</v>
      </c>
      <c r="K104" s="168">
        <v>42.084600000000002</v>
      </c>
      <c r="L104" s="169">
        <v>0</v>
      </c>
      <c r="M104" s="169">
        <v>0</v>
      </c>
      <c r="N104" s="169">
        <v>3</v>
      </c>
      <c r="O104" s="169">
        <v>0.25</v>
      </c>
      <c r="P104" s="168">
        <v>3.25</v>
      </c>
      <c r="Q104" s="169">
        <v>0.24579999999999999</v>
      </c>
      <c r="R104" s="169">
        <v>0.60550000000000004</v>
      </c>
      <c r="S104" s="169">
        <v>34.418399999999998</v>
      </c>
      <c r="T104" s="169">
        <v>10.0649</v>
      </c>
      <c r="U104" s="170">
        <v>45.334600000000002</v>
      </c>
      <c r="V104" s="71">
        <v>1.1499999999999999</v>
      </c>
      <c r="W104" s="71">
        <v>9.1700000000000004E-2</v>
      </c>
      <c r="X104" s="71">
        <v>5.2432999999999996</v>
      </c>
      <c r="Y104" s="71">
        <v>5.0383999999999993</v>
      </c>
      <c r="Z104" s="168">
        <v>11.523399999999999</v>
      </c>
      <c r="AA104" s="169">
        <v>1.3957999999999999</v>
      </c>
      <c r="AB104" s="169">
        <v>0.69720000000000004</v>
      </c>
      <c r="AC104" s="169">
        <v>39.661699999999996</v>
      </c>
      <c r="AD104" s="169">
        <v>15.103299999999999</v>
      </c>
      <c r="AE104" s="170">
        <v>56.857999999999997</v>
      </c>
      <c r="AF104" s="74">
        <v>0.74017024868971837</v>
      </c>
      <c r="AG104" s="74">
        <v>5.7159942312427457E-2</v>
      </c>
      <c r="AH104" s="171">
        <v>0.79733019100214586</v>
      </c>
      <c r="AI104" s="172">
        <v>0.20266980899785431</v>
      </c>
      <c r="AJ104" s="171">
        <v>1.0000000000000002</v>
      </c>
    </row>
    <row r="105" spans="1:36" x14ac:dyDescent="0.2">
      <c r="A105" s="167">
        <v>7</v>
      </c>
      <c r="B105" s="157">
        <v>7</v>
      </c>
      <c r="C105" s="158" t="s">
        <v>98</v>
      </c>
      <c r="D105" s="159">
        <v>78</v>
      </c>
      <c r="E105" s="65">
        <v>2130</v>
      </c>
      <c r="F105" s="97" t="s">
        <v>143</v>
      </c>
      <c r="G105" s="71">
        <v>0</v>
      </c>
      <c r="H105" s="71">
        <v>0.62050000000000016</v>
      </c>
      <c r="I105" s="71">
        <v>6.2737000000000016</v>
      </c>
      <c r="J105" s="71">
        <v>0.21660000000000001</v>
      </c>
      <c r="K105" s="168">
        <v>7.1108000000000011</v>
      </c>
      <c r="L105" s="169">
        <v>0</v>
      </c>
      <c r="M105" s="169">
        <v>0</v>
      </c>
      <c r="N105" s="169">
        <v>0.5</v>
      </c>
      <c r="O105" s="169">
        <v>0</v>
      </c>
      <c r="P105" s="168">
        <v>0.5</v>
      </c>
      <c r="Q105" s="169">
        <v>0</v>
      </c>
      <c r="R105" s="169">
        <v>0.62050000000000016</v>
      </c>
      <c r="S105" s="169">
        <v>6.7737000000000016</v>
      </c>
      <c r="T105" s="169">
        <v>0.21660000000000001</v>
      </c>
      <c r="U105" s="170">
        <v>7.6108000000000011</v>
      </c>
      <c r="V105" s="71">
        <v>5.7805</v>
      </c>
      <c r="W105" s="71">
        <v>14.234500000000002</v>
      </c>
      <c r="X105" s="71">
        <v>16.441700000000001</v>
      </c>
      <c r="Y105" s="71">
        <v>9.7081</v>
      </c>
      <c r="Z105" s="168">
        <v>46.1648</v>
      </c>
      <c r="AA105" s="169">
        <v>5.7805</v>
      </c>
      <c r="AB105" s="169">
        <v>14.855000000000002</v>
      </c>
      <c r="AC105" s="169">
        <v>23.215400000000002</v>
      </c>
      <c r="AD105" s="169">
        <v>9.9246999999999996</v>
      </c>
      <c r="AE105" s="170">
        <v>53.775600000000004</v>
      </c>
      <c r="AF105" s="74">
        <v>0.13223097464277481</v>
      </c>
      <c r="AG105" s="74">
        <v>9.297897187572058E-3</v>
      </c>
      <c r="AH105" s="171">
        <v>0.14152887183034688</v>
      </c>
      <c r="AI105" s="172">
        <v>0.8584711281696531</v>
      </c>
      <c r="AJ105" s="171">
        <v>1</v>
      </c>
    </row>
    <row r="106" spans="1:36" x14ac:dyDescent="0.2">
      <c r="A106" s="167">
        <v>7</v>
      </c>
      <c r="B106" s="157">
        <v>7</v>
      </c>
      <c r="C106" s="158" t="s">
        <v>98</v>
      </c>
      <c r="D106" s="159">
        <v>2</v>
      </c>
      <c r="E106" s="65">
        <v>9000</v>
      </c>
      <c r="F106" s="97" t="s">
        <v>144</v>
      </c>
      <c r="G106" s="71">
        <v>0</v>
      </c>
      <c r="H106" s="71">
        <v>1.8265</v>
      </c>
      <c r="I106" s="71">
        <v>3.5251999999999999</v>
      </c>
      <c r="J106" s="71">
        <v>1.0999000000000001</v>
      </c>
      <c r="K106" s="168">
        <v>6.4516</v>
      </c>
      <c r="L106" s="169">
        <v>0</v>
      </c>
      <c r="M106" s="169">
        <v>0</v>
      </c>
      <c r="N106" s="169">
        <v>0</v>
      </c>
      <c r="O106" s="169">
        <v>0</v>
      </c>
      <c r="P106" s="168">
        <v>0</v>
      </c>
      <c r="Q106" s="169">
        <v>0</v>
      </c>
      <c r="R106" s="169">
        <v>1.8265</v>
      </c>
      <c r="S106" s="169">
        <v>3.5251999999999999</v>
      </c>
      <c r="T106" s="169">
        <v>1.0999000000000001</v>
      </c>
      <c r="U106" s="170">
        <v>6.4516</v>
      </c>
      <c r="V106" s="71">
        <v>0</v>
      </c>
      <c r="W106" s="71">
        <v>2.0523000000000002</v>
      </c>
      <c r="X106" s="71">
        <v>3.4079999999999995</v>
      </c>
      <c r="Y106" s="71">
        <v>5.8597000000000001</v>
      </c>
      <c r="Z106" s="168">
        <v>11.32</v>
      </c>
      <c r="AA106" s="169">
        <v>0</v>
      </c>
      <c r="AB106" s="169">
        <v>3.8788</v>
      </c>
      <c r="AC106" s="169">
        <v>6.9331999999999994</v>
      </c>
      <c r="AD106" s="169">
        <v>6.9596</v>
      </c>
      <c r="AE106" s="170">
        <v>17.771599999999999</v>
      </c>
      <c r="AF106" s="74">
        <v>0.36302865245672872</v>
      </c>
      <c r="AG106" s="74">
        <v>0</v>
      </c>
      <c r="AH106" s="171">
        <v>0.36302865245672872</v>
      </c>
      <c r="AI106" s="172">
        <v>0.63697134754327134</v>
      </c>
      <c r="AJ106" s="171">
        <v>1</v>
      </c>
    </row>
    <row r="107" spans="1:36" x14ac:dyDescent="0.2">
      <c r="A107" s="167">
        <v>7</v>
      </c>
      <c r="B107" s="157">
        <v>7</v>
      </c>
      <c r="C107" s="158" t="s">
        <v>98</v>
      </c>
      <c r="D107" s="159">
        <v>2</v>
      </c>
      <c r="E107" s="65">
        <v>9001</v>
      </c>
      <c r="F107" s="97" t="s">
        <v>145</v>
      </c>
      <c r="G107" s="71">
        <v>0</v>
      </c>
      <c r="H107" s="71">
        <v>0.41149999999999992</v>
      </c>
      <c r="I107" s="71">
        <v>6.025199999999999</v>
      </c>
      <c r="J107" s="71">
        <v>1.1791</v>
      </c>
      <c r="K107" s="168">
        <v>7.6157999999999992</v>
      </c>
      <c r="L107" s="169">
        <v>0</v>
      </c>
      <c r="M107" s="169">
        <v>9.2999999999999999E-2</v>
      </c>
      <c r="N107" s="169">
        <v>1.2583</v>
      </c>
      <c r="O107" s="169">
        <v>0</v>
      </c>
      <c r="P107" s="168">
        <v>1.3512999999999999</v>
      </c>
      <c r="Q107" s="169">
        <v>0</v>
      </c>
      <c r="R107" s="169">
        <v>0.50449999999999995</v>
      </c>
      <c r="S107" s="169">
        <v>7.2834999999999992</v>
      </c>
      <c r="T107" s="169">
        <v>1.1791</v>
      </c>
      <c r="U107" s="170">
        <v>8.9670999999999985</v>
      </c>
      <c r="V107" s="71">
        <v>0</v>
      </c>
      <c r="W107" s="71">
        <v>5.28E-2</v>
      </c>
      <c r="X107" s="71">
        <v>2.8666999999999998</v>
      </c>
      <c r="Y107" s="71">
        <v>0.81669999999999998</v>
      </c>
      <c r="Z107" s="168">
        <v>3.7361999999999997</v>
      </c>
      <c r="AA107" s="169">
        <v>0</v>
      </c>
      <c r="AB107" s="169">
        <v>0.55729999999999991</v>
      </c>
      <c r="AC107" s="169">
        <v>10.150199999999998</v>
      </c>
      <c r="AD107" s="169">
        <v>1.9958</v>
      </c>
      <c r="AE107" s="170">
        <v>12.703299999999999</v>
      </c>
      <c r="AF107" s="74">
        <v>0.5995135122369778</v>
      </c>
      <c r="AG107" s="74">
        <v>0.10637393433202397</v>
      </c>
      <c r="AH107" s="171">
        <v>0.70588744656900171</v>
      </c>
      <c r="AI107" s="172">
        <v>0.29411255343099824</v>
      </c>
      <c r="AJ107" s="171">
        <v>1</v>
      </c>
    </row>
    <row r="108" spans="1:36" x14ac:dyDescent="0.2">
      <c r="A108" s="189">
        <v>7</v>
      </c>
      <c r="B108" s="157">
        <v>7</v>
      </c>
      <c r="C108" s="158" t="s">
        <v>98</v>
      </c>
      <c r="D108" s="159">
        <v>7</v>
      </c>
      <c r="E108" s="190">
        <v>9002</v>
      </c>
      <c r="F108" s="95" t="s">
        <v>146</v>
      </c>
      <c r="G108" s="71">
        <v>0</v>
      </c>
      <c r="H108" s="71">
        <v>0</v>
      </c>
      <c r="I108" s="71">
        <v>0</v>
      </c>
      <c r="J108" s="71">
        <v>0</v>
      </c>
      <c r="K108" s="168">
        <v>0</v>
      </c>
      <c r="L108" s="169">
        <v>0</v>
      </c>
      <c r="M108" s="169">
        <v>0</v>
      </c>
      <c r="N108" s="169">
        <v>0</v>
      </c>
      <c r="O108" s="169">
        <v>0</v>
      </c>
      <c r="P108" s="168">
        <v>0</v>
      </c>
      <c r="Q108" s="169">
        <v>0</v>
      </c>
      <c r="R108" s="169">
        <v>0</v>
      </c>
      <c r="S108" s="169">
        <v>0</v>
      </c>
      <c r="T108" s="169">
        <v>0</v>
      </c>
      <c r="U108" s="170">
        <v>0</v>
      </c>
      <c r="V108" s="71">
        <v>0</v>
      </c>
      <c r="W108" s="71">
        <v>0</v>
      </c>
      <c r="X108" s="71">
        <v>0</v>
      </c>
      <c r="Y108" s="71">
        <v>0</v>
      </c>
      <c r="Z108" s="168">
        <v>0</v>
      </c>
      <c r="AA108" s="169">
        <v>0</v>
      </c>
      <c r="AB108" s="169">
        <v>0</v>
      </c>
      <c r="AC108" s="169">
        <v>0</v>
      </c>
      <c r="AD108" s="169">
        <v>0</v>
      </c>
      <c r="AE108" s="170">
        <v>0</v>
      </c>
      <c r="AF108" s="74">
        <v>0</v>
      </c>
      <c r="AG108" s="74">
        <v>0</v>
      </c>
      <c r="AH108" s="171">
        <v>0</v>
      </c>
      <c r="AI108" s="172">
        <v>0</v>
      </c>
      <c r="AJ108" s="171">
        <v>0</v>
      </c>
    </row>
    <row r="109" spans="1:36" x14ac:dyDescent="0.2">
      <c r="A109" s="179"/>
      <c r="B109" s="179" t="s">
        <v>102</v>
      </c>
      <c r="C109" s="180"/>
      <c r="D109" s="181" t="s">
        <v>102</v>
      </c>
      <c r="E109" s="182">
        <v>8</v>
      </c>
      <c r="F109" s="183" t="s">
        <v>82</v>
      </c>
      <c r="G109" s="60">
        <v>0</v>
      </c>
      <c r="H109" s="60">
        <v>10.976000000000003</v>
      </c>
      <c r="I109" s="60">
        <v>0.58330000000000004</v>
      </c>
      <c r="J109" s="60">
        <v>22.572499999999998</v>
      </c>
      <c r="K109" s="184">
        <v>34.131799999999998</v>
      </c>
      <c r="L109" s="60">
        <v>0</v>
      </c>
      <c r="M109" s="60">
        <v>0</v>
      </c>
      <c r="N109" s="60">
        <v>0</v>
      </c>
      <c r="O109" s="60">
        <v>0</v>
      </c>
      <c r="P109" s="184">
        <v>0</v>
      </c>
      <c r="Q109" s="60">
        <v>0</v>
      </c>
      <c r="R109" s="60">
        <v>10.976000000000003</v>
      </c>
      <c r="S109" s="60">
        <v>0.58330000000000004</v>
      </c>
      <c r="T109" s="60">
        <v>22.572499999999998</v>
      </c>
      <c r="U109" s="185">
        <v>34.131799999999998</v>
      </c>
      <c r="V109" s="60">
        <v>0</v>
      </c>
      <c r="W109" s="60">
        <v>0.82240000000000002</v>
      </c>
      <c r="X109" s="60">
        <v>13.113900000000001</v>
      </c>
      <c r="Y109" s="60">
        <v>427.36389999999983</v>
      </c>
      <c r="Z109" s="184">
        <v>441.30019999999985</v>
      </c>
      <c r="AA109" s="60">
        <v>0</v>
      </c>
      <c r="AB109" s="60">
        <v>11.798400000000003</v>
      </c>
      <c r="AC109" s="60">
        <v>13.6972</v>
      </c>
      <c r="AD109" s="60">
        <v>449.93639999999982</v>
      </c>
      <c r="AE109" s="185">
        <v>475.43199999999985</v>
      </c>
      <c r="AF109" s="186">
        <v>7.1791128910128066E-2</v>
      </c>
      <c r="AG109" s="186">
        <v>0</v>
      </c>
      <c r="AH109" s="187">
        <v>7.1791128910128066E-2</v>
      </c>
      <c r="AI109" s="188">
        <v>0.92820887108987193</v>
      </c>
      <c r="AJ109" s="187">
        <v>1</v>
      </c>
    </row>
    <row r="110" spans="1:36" x14ac:dyDescent="0.2">
      <c r="A110" s="167">
        <v>8</v>
      </c>
      <c r="B110" s="157">
        <v>8.1</v>
      </c>
      <c r="C110" s="158" t="s">
        <v>98</v>
      </c>
      <c r="D110" s="159">
        <v>2</v>
      </c>
      <c r="E110" s="65">
        <v>850</v>
      </c>
      <c r="F110" s="97" t="s">
        <v>83</v>
      </c>
      <c r="G110" s="71">
        <v>0</v>
      </c>
      <c r="H110" s="71">
        <v>0.34520000000000006</v>
      </c>
      <c r="I110" s="71">
        <v>0.2</v>
      </c>
      <c r="J110" s="71">
        <v>2.1778999999999997</v>
      </c>
      <c r="K110" s="168">
        <v>2.7230999999999996</v>
      </c>
      <c r="L110" s="169">
        <v>0</v>
      </c>
      <c r="M110" s="169">
        <v>0</v>
      </c>
      <c r="N110" s="169">
        <v>0</v>
      </c>
      <c r="O110" s="169">
        <v>0</v>
      </c>
      <c r="P110" s="168">
        <v>0</v>
      </c>
      <c r="Q110" s="169">
        <v>0</v>
      </c>
      <c r="R110" s="169">
        <v>0.34520000000000006</v>
      </c>
      <c r="S110" s="169">
        <v>0.2</v>
      </c>
      <c r="T110" s="169">
        <v>2.1778999999999997</v>
      </c>
      <c r="U110" s="170">
        <v>2.7230999999999996</v>
      </c>
      <c r="V110" s="71">
        <v>0</v>
      </c>
      <c r="W110" s="71">
        <v>0.69550000000000001</v>
      </c>
      <c r="X110" s="71">
        <v>5.4180000000000001</v>
      </c>
      <c r="Y110" s="71">
        <v>161.6431</v>
      </c>
      <c r="Z110" s="168">
        <v>167.75659999999999</v>
      </c>
      <c r="AA110" s="169">
        <v>0</v>
      </c>
      <c r="AB110" s="169">
        <v>1.0407000000000002</v>
      </c>
      <c r="AC110" s="169">
        <v>5.6180000000000003</v>
      </c>
      <c r="AD110" s="169">
        <v>163.821</v>
      </c>
      <c r="AE110" s="170">
        <v>170.47970000000001</v>
      </c>
      <c r="AF110" s="74">
        <v>1.5973162787123626E-2</v>
      </c>
      <c r="AG110" s="74">
        <v>0</v>
      </c>
      <c r="AH110" s="171">
        <v>1.5973162787123626E-2</v>
      </c>
      <c r="AI110" s="172">
        <v>0.98402683721287632</v>
      </c>
      <c r="AJ110" s="171">
        <v>0.99999999999999989</v>
      </c>
    </row>
    <row r="111" spans="1:36" x14ac:dyDescent="0.2">
      <c r="A111" s="167">
        <v>8</v>
      </c>
      <c r="B111" s="157">
        <v>8.1999999999999993</v>
      </c>
      <c r="C111" s="158" t="s">
        <v>98</v>
      </c>
      <c r="D111" s="159">
        <v>2</v>
      </c>
      <c r="E111" s="65">
        <v>650</v>
      </c>
      <c r="F111" s="97" t="s">
        <v>84</v>
      </c>
      <c r="G111" s="71">
        <v>0</v>
      </c>
      <c r="H111" s="71">
        <v>0</v>
      </c>
      <c r="I111" s="71">
        <v>0.3</v>
      </c>
      <c r="J111" s="71">
        <v>11.0092</v>
      </c>
      <c r="K111" s="168">
        <v>11.309200000000001</v>
      </c>
      <c r="L111" s="169">
        <v>0</v>
      </c>
      <c r="M111" s="169">
        <v>0</v>
      </c>
      <c r="N111" s="169">
        <v>0</v>
      </c>
      <c r="O111" s="169">
        <v>0</v>
      </c>
      <c r="P111" s="168">
        <v>0</v>
      </c>
      <c r="Q111" s="169">
        <v>0</v>
      </c>
      <c r="R111" s="169">
        <v>0</v>
      </c>
      <c r="S111" s="169">
        <v>0.3</v>
      </c>
      <c r="T111" s="169">
        <v>11.0092</v>
      </c>
      <c r="U111" s="170">
        <v>11.309200000000001</v>
      </c>
      <c r="V111" s="71">
        <v>0</v>
      </c>
      <c r="W111" s="71">
        <v>5.1600000000000007E-2</v>
      </c>
      <c r="X111" s="71">
        <v>5.3275000000000006</v>
      </c>
      <c r="Y111" s="71">
        <v>116.62739999999998</v>
      </c>
      <c r="Z111" s="168">
        <v>122.00649999999997</v>
      </c>
      <c r="AA111" s="169">
        <v>0</v>
      </c>
      <c r="AB111" s="169">
        <v>5.1600000000000007E-2</v>
      </c>
      <c r="AC111" s="169">
        <v>5.6275000000000004</v>
      </c>
      <c r="AD111" s="169">
        <v>127.63659999999999</v>
      </c>
      <c r="AE111" s="170">
        <v>133.31569999999999</v>
      </c>
      <c r="AF111" s="74">
        <v>8.4830218796435833E-2</v>
      </c>
      <c r="AG111" s="74">
        <v>0</v>
      </c>
      <c r="AH111" s="171">
        <v>8.4830218796435833E-2</v>
      </c>
      <c r="AI111" s="172">
        <v>0.91516978120356407</v>
      </c>
      <c r="AJ111" s="171">
        <v>0.99999999999999989</v>
      </c>
    </row>
    <row r="112" spans="1:36" x14ac:dyDescent="0.2">
      <c r="A112" s="167">
        <v>8</v>
      </c>
      <c r="B112" s="157">
        <v>8.3000000000000007</v>
      </c>
      <c r="C112" s="158" t="s">
        <v>98</v>
      </c>
      <c r="D112" s="159">
        <v>2</v>
      </c>
      <c r="E112" s="65">
        <v>660</v>
      </c>
      <c r="F112" s="97" t="s">
        <v>85</v>
      </c>
      <c r="G112" s="71">
        <v>0</v>
      </c>
      <c r="H112" s="71">
        <v>0</v>
      </c>
      <c r="I112" s="71">
        <v>0</v>
      </c>
      <c r="J112" s="71">
        <v>2.4167000000000001</v>
      </c>
      <c r="K112" s="168">
        <v>2.4167000000000001</v>
      </c>
      <c r="L112" s="169">
        <v>0</v>
      </c>
      <c r="M112" s="169">
        <v>0</v>
      </c>
      <c r="N112" s="169">
        <v>0</v>
      </c>
      <c r="O112" s="169">
        <v>0</v>
      </c>
      <c r="P112" s="168">
        <v>0</v>
      </c>
      <c r="Q112" s="169">
        <v>0</v>
      </c>
      <c r="R112" s="169">
        <v>0</v>
      </c>
      <c r="S112" s="169">
        <v>0</v>
      </c>
      <c r="T112" s="169">
        <v>2.4167000000000001</v>
      </c>
      <c r="U112" s="170">
        <v>2.4167000000000001</v>
      </c>
      <c r="V112" s="71">
        <v>0</v>
      </c>
      <c r="W112" s="71">
        <v>0</v>
      </c>
      <c r="X112" s="71">
        <v>0</v>
      </c>
      <c r="Y112" s="71">
        <v>118.39679999999986</v>
      </c>
      <c r="Z112" s="168">
        <v>118.39679999999986</v>
      </c>
      <c r="AA112" s="169">
        <v>0</v>
      </c>
      <c r="AB112" s="169">
        <v>0</v>
      </c>
      <c r="AC112" s="169">
        <v>0</v>
      </c>
      <c r="AD112" s="169">
        <v>120.81349999999986</v>
      </c>
      <c r="AE112" s="170">
        <v>120.81349999999986</v>
      </c>
      <c r="AF112" s="74">
        <v>2.0003559204890206E-2</v>
      </c>
      <c r="AG112" s="74">
        <v>0</v>
      </c>
      <c r="AH112" s="171">
        <v>2.0003559204890206E-2</v>
      </c>
      <c r="AI112" s="172">
        <v>0.97999644079510972</v>
      </c>
      <c r="AJ112" s="171">
        <v>0.99999999999999989</v>
      </c>
    </row>
    <row r="113" spans="1:36" ht="25.5" x14ac:dyDescent="0.2">
      <c r="A113" s="167">
        <v>8</v>
      </c>
      <c r="B113" s="157">
        <v>8.4</v>
      </c>
      <c r="C113" s="158" t="s">
        <v>98</v>
      </c>
      <c r="D113" s="159">
        <v>2</v>
      </c>
      <c r="E113" s="65">
        <v>750</v>
      </c>
      <c r="F113" s="97" t="s">
        <v>86</v>
      </c>
      <c r="G113" s="71">
        <v>0</v>
      </c>
      <c r="H113" s="71">
        <v>10.630800000000002</v>
      </c>
      <c r="I113" s="71">
        <v>8.3299999999999999E-2</v>
      </c>
      <c r="J113" s="71">
        <v>6.9686999999999992</v>
      </c>
      <c r="K113" s="168">
        <v>17.6828</v>
      </c>
      <c r="L113" s="169">
        <v>0</v>
      </c>
      <c r="M113" s="169">
        <v>0</v>
      </c>
      <c r="N113" s="169">
        <v>0</v>
      </c>
      <c r="O113" s="169">
        <v>0</v>
      </c>
      <c r="P113" s="168">
        <v>0</v>
      </c>
      <c r="Q113" s="169">
        <v>0</v>
      </c>
      <c r="R113" s="169">
        <v>10.630800000000002</v>
      </c>
      <c r="S113" s="169">
        <v>8.3299999999999999E-2</v>
      </c>
      <c r="T113" s="169">
        <v>6.9686999999999992</v>
      </c>
      <c r="U113" s="170">
        <v>17.6828</v>
      </c>
      <c r="V113" s="71">
        <v>0</v>
      </c>
      <c r="W113" s="71">
        <v>7.5299999999999992E-2</v>
      </c>
      <c r="X113" s="71">
        <v>2.3684000000000003</v>
      </c>
      <c r="Y113" s="71">
        <v>30.696599999999982</v>
      </c>
      <c r="Z113" s="168">
        <v>33.140299999999982</v>
      </c>
      <c r="AA113" s="169">
        <v>0</v>
      </c>
      <c r="AB113" s="169">
        <v>10.706100000000003</v>
      </c>
      <c r="AC113" s="169">
        <v>2.4517000000000002</v>
      </c>
      <c r="AD113" s="169">
        <v>37.665299999999981</v>
      </c>
      <c r="AE113" s="170">
        <v>50.823099999999982</v>
      </c>
      <c r="AF113" s="74">
        <v>0.34792840263580943</v>
      </c>
      <c r="AG113" s="74">
        <v>0</v>
      </c>
      <c r="AH113" s="171">
        <v>0.34792840263580943</v>
      </c>
      <c r="AI113" s="172">
        <v>0.65207159736419051</v>
      </c>
      <c r="AJ113" s="171">
        <v>1</v>
      </c>
    </row>
  </sheetData>
  <sheetProtection algorithmName="SHA-512" hashValue="bhTWrvdE0tUlycr6+nv3o2urEmd3EXPuaKLV+6gjwmztd6iJ6rrgSi2tn36CRxbZXD7l7YSRQN2P4rDnTDNX2w==" saltValue="sXyiunLjjpaGUeaZ4/vFCA==" spinCount="100000" sheet="1" objects="1" scenarios="1"/>
  <mergeCells count="6">
    <mergeCell ref="G1:K1"/>
    <mergeCell ref="L1:P1"/>
    <mergeCell ref="Q1:U1"/>
    <mergeCell ref="V1:Z1"/>
    <mergeCell ref="AA1:AE1"/>
    <mergeCell ref="AF1:AJ1"/>
  </mergeCells>
  <pageMargins left="0.41" right="0.42" top="0.5" bottom="0.6" header="0.39" footer="0.4"/>
  <pageSetup paperSize="9" scale="61" fitToHeight="0" orientation="landscape" r:id="rId1"/>
  <headerFooter alignWithMargins="0">
    <oddFooter>&amp;LUniversität Bern, Controllerdienst, &amp;D&amp;C&amp;F\&amp;A&amp;RSeite &amp;P von &amp;N</oddFooter>
  </headerFooter>
  <rowBreaks count="2" manualBreakCount="2">
    <brk id="43"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B113"/>
  <sheetViews>
    <sheetView zoomScaleNormal="100" zoomScaleSheetLayoutView="75" workbookViewId="0">
      <pane ySplit="2" topLeftCell="A3" activePane="bottomLeft" state="frozenSplit"/>
      <selection activeCell="D6" sqref="D6"/>
      <selection pane="bottomLeft" activeCell="D6" sqref="D6"/>
    </sheetView>
  </sheetViews>
  <sheetFormatPr baseColWidth="10" defaultRowHeight="12.75" x14ac:dyDescent="0.2"/>
  <cols>
    <col min="1" max="1" width="3.140625" style="199" customWidth="1"/>
    <col min="2" max="2" width="95.28515625" style="197" customWidth="1"/>
    <col min="3" max="3" width="8.42578125" style="198" customWidth="1"/>
    <col min="4" max="24" width="11.42578125" style="198"/>
    <col min="25" max="25" width="7.28515625" style="198" customWidth="1"/>
    <col min="26" max="26" width="7.42578125" style="198" customWidth="1"/>
    <col min="27" max="28" width="11.42578125" style="198"/>
    <col min="29" max="30" width="7.28515625" style="198" customWidth="1"/>
    <col min="31" max="16384" width="11.42578125" style="198"/>
  </cols>
  <sheetData>
    <row r="1" spans="1:2" ht="15.75" x14ac:dyDescent="0.2">
      <c r="A1" s="196" t="s">
        <v>147</v>
      </c>
    </row>
    <row r="3" spans="1:2" x14ac:dyDescent="0.2">
      <c r="A3" s="199" t="s">
        <v>148</v>
      </c>
    </row>
    <row r="4" spans="1:2" x14ac:dyDescent="0.2">
      <c r="B4" s="200" t="s">
        <v>149</v>
      </c>
    </row>
    <row r="6" spans="1:2" x14ac:dyDescent="0.2">
      <c r="A6" s="199" t="s">
        <v>150</v>
      </c>
    </row>
    <row r="7" spans="1:2" ht="40.5" customHeight="1" x14ac:dyDescent="0.2">
      <c r="B7" s="197" t="s">
        <v>151</v>
      </c>
    </row>
    <row r="8" spans="1:2" ht="25.5" x14ac:dyDescent="0.2">
      <c r="B8" s="197" t="s">
        <v>152</v>
      </c>
    </row>
    <row r="9" spans="1:2" ht="25.5" x14ac:dyDescent="0.2">
      <c r="B9" s="197" t="s">
        <v>153</v>
      </c>
    </row>
    <row r="11" spans="1:2" x14ac:dyDescent="0.2">
      <c r="A11" s="199" t="s">
        <v>154</v>
      </c>
    </row>
    <row r="12" spans="1:2" ht="25.5" x14ac:dyDescent="0.2">
      <c r="B12" s="197" t="s">
        <v>155</v>
      </c>
    </row>
    <row r="14" spans="1:2" x14ac:dyDescent="0.2">
      <c r="A14" s="199" t="s">
        <v>156</v>
      </c>
    </row>
    <row r="15" spans="1:2" x14ac:dyDescent="0.2">
      <c r="B15" s="197" t="s">
        <v>157</v>
      </c>
    </row>
    <row r="17" spans="1:2" x14ac:dyDescent="0.2">
      <c r="A17" s="199" t="s">
        <v>158</v>
      </c>
    </row>
    <row r="18" spans="1:2" ht="38.25" x14ac:dyDescent="0.2">
      <c r="B18" s="197" t="s">
        <v>159</v>
      </c>
    </row>
    <row r="20" spans="1:2" x14ac:dyDescent="0.2">
      <c r="A20" s="199" t="s">
        <v>160</v>
      </c>
    </row>
    <row r="21" spans="1:2" ht="26.25" customHeight="1" x14ac:dyDescent="0.2">
      <c r="B21" s="197" t="s">
        <v>161</v>
      </c>
    </row>
    <row r="22" spans="1:2" ht="26.25" customHeight="1" x14ac:dyDescent="0.2">
      <c r="B22" s="197" t="s">
        <v>162</v>
      </c>
    </row>
    <row r="24" spans="1:2" ht="15.75" x14ac:dyDescent="0.2">
      <c r="A24" s="196" t="s">
        <v>163</v>
      </c>
    </row>
    <row r="25" spans="1:2" ht="15.75" x14ac:dyDescent="0.2">
      <c r="A25" s="196"/>
    </row>
    <row r="26" spans="1:2" x14ac:dyDescent="0.2">
      <c r="A26" s="199" t="s">
        <v>164</v>
      </c>
    </row>
    <row r="27" spans="1:2" ht="25.5" x14ac:dyDescent="0.2">
      <c r="B27" s="197" t="s">
        <v>165</v>
      </c>
    </row>
    <row r="29" spans="1:2" x14ac:dyDescent="0.2">
      <c r="A29" s="199" t="s">
        <v>166</v>
      </c>
    </row>
    <row r="30" spans="1:2" ht="38.25" x14ac:dyDescent="0.2">
      <c r="B30" s="197" t="s">
        <v>167</v>
      </c>
    </row>
    <row r="31" spans="1:2" ht="38.25" x14ac:dyDescent="0.2">
      <c r="B31" s="197" t="s">
        <v>168</v>
      </c>
    </row>
    <row r="33" spans="1:2" x14ac:dyDescent="0.2">
      <c r="A33" s="199" t="s">
        <v>169</v>
      </c>
    </row>
    <row r="34" spans="1:2" ht="38.25" x14ac:dyDescent="0.2">
      <c r="B34" s="197" t="s">
        <v>170</v>
      </c>
    </row>
    <row r="35" spans="1:2" ht="25.5" x14ac:dyDescent="0.2">
      <c r="B35" s="197" t="s">
        <v>171</v>
      </c>
    </row>
    <row r="37" spans="1:2" ht="15.75" x14ac:dyDescent="0.2">
      <c r="A37" s="196" t="s">
        <v>172</v>
      </c>
    </row>
    <row r="39" spans="1:2" x14ac:dyDescent="0.2">
      <c r="A39" s="199" t="s">
        <v>173</v>
      </c>
    </row>
    <row r="40" spans="1:2" ht="38.25" x14ac:dyDescent="0.2">
      <c r="B40" s="197" t="s">
        <v>174</v>
      </c>
    </row>
    <row r="41" spans="1:2" x14ac:dyDescent="0.2">
      <c r="B41" s="201" t="s">
        <v>175</v>
      </c>
    </row>
    <row r="43" spans="1:2" x14ac:dyDescent="0.2">
      <c r="A43" s="199" t="s">
        <v>176</v>
      </c>
    </row>
    <row r="44" spans="1:2" ht="38.25" x14ac:dyDescent="0.2">
      <c r="B44" s="197" t="s">
        <v>177</v>
      </c>
    </row>
    <row r="46" spans="1:2" x14ac:dyDescent="0.2">
      <c r="A46" s="199" t="s">
        <v>178</v>
      </c>
    </row>
    <row r="48" spans="1:2" x14ac:dyDescent="0.2">
      <c r="A48" s="199" t="s">
        <v>179</v>
      </c>
    </row>
    <row r="49" spans="1:2" ht="25.5" x14ac:dyDescent="0.2">
      <c r="B49" s="197" t="s">
        <v>180</v>
      </c>
    </row>
    <row r="50" spans="1:2" ht="25.5" x14ac:dyDescent="0.2">
      <c r="B50" s="197" t="s">
        <v>181</v>
      </c>
    </row>
    <row r="52" spans="1:2" x14ac:dyDescent="0.2">
      <c r="A52" s="199" t="s">
        <v>182</v>
      </c>
    </row>
    <row r="53" spans="1:2" ht="38.25" x14ac:dyDescent="0.2">
      <c r="B53" s="197" t="s">
        <v>183</v>
      </c>
    </row>
    <row r="54" spans="1:2" ht="38.25" x14ac:dyDescent="0.2">
      <c r="B54" s="197" t="s">
        <v>184</v>
      </c>
    </row>
    <row r="56" spans="1:2" x14ac:dyDescent="0.2">
      <c r="A56" s="199" t="s">
        <v>185</v>
      </c>
    </row>
    <row r="57" spans="1:2" ht="25.5" x14ac:dyDescent="0.2">
      <c r="B57" s="197" t="s">
        <v>186</v>
      </c>
    </row>
    <row r="59" spans="1:2" x14ac:dyDescent="0.2">
      <c r="A59" s="199" t="s">
        <v>187</v>
      </c>
    </row>
    <row r="60" spans="1:2" ht="25.5" x14ac:dyDescent="0.2">
      <c r="B60" s="202" t="s">
        <v>188</v>
      </c>
    </row>
    <row r="61" spans="1:2" ht="38.25" x14ac:dyDescent="0.2">
      <c r="B61" s="202" t="s">
        <v>189</v>
      </c>
    </row>
    <row r="62" spans="1:2" ht="25.5" x14ac:dyDescent="0.2">
      <c r="B62" s="202" t="s">
        <v>190</v>
      </c>
    </row>
    <row r="64" spans="1:2" x14ac:dyDescent="0.2">
      <c r="A64" s="199" t="s">
        <v>191</v>
      </c>
    </row>
    <row r="65" spans="1:2" x14ac:dyDescent="0.2">
      <c r="B65" s="197" t="s">
        <v>192</v>
      </c>
    </row>
    <row r="66" spans="1:2" ht="247.5" customHeight="1" x14ac:dyDescent="0.2"/>
    <row r="67" spans="1:2" ht="9.75" customHeight="1" x14ac:dyDescent="0.2"/>
    <row r="68" spans="1:2" x14ac:dyDescent="0.2">
      <c r="A68" s="199" t="s">
        <v>193</v>
      </c>
    </row>
    <row r="69" spans="1:2" ht="30.75" customHeight="1" x14ac:dyDescent="0.2">
      <c r="B69" s="197" t="s">
        <v>194</v>
      </c>
    </row>
    <row r="71" spans="1:2" ht="15.75" x14ac:dyDescent="0.2">
      <c r="A71" s="196" t="s">
        <v>195</v>
      </c>
    </row>
    <row r="73" spans="1:2" x14ac:dyDescent="0.2">
      <c r="A73" s="199" t="s">
        <v>196</v>
      </c>
    </row>
    <row r="74" spans="1:2" ht="38.25" x14ac:dyDescent="0.2">
      <c r="B74" s="203" t="s">
        <v>197</v>
      </c>
    </row>
    <row r="75" spans="1:2" ht="38.25" x14ac:dyDescent="0.2">
      <c r="B75" s="203" t="s">
        <v>198</v>
      </c>
    </row>
    <row r="76" spans="1:2" ht="38.25" x14ac:dyDescent="0.2">
      <c r="B76" s="203" t="s">
        <v>199</v>
      </c>
    </row>
    <row r="78" spans="1:2" x14ac:dyDescent="0.2">
      <c r="A78" s="199" t="s">
        <v>200</v>
      </c>
    </row>
    <row r="79" spans="1:2" ht="30.6" customHeight="1" x14ac:dyDescent="0.2">
      <c r="B79" s="203" t="s">
        <v>201</v>
      </c>
    </row>
    <row r="80" spans="1:2" x14ac:dyDescent="0.2">
      <c r="B80" s="203"/>
    </row>
    <row r="81" spans="1:2" x14ac:dyDescent="0.2">
      <c r="A81" s="199" t="s">
        <v>202</v>
      </c>
    </row>
    <row r="82" spans="1:2" ht="39" customHeight="1" x14ac:dyDescent="0.2">
      <c r="B82" s="203" t="s">
        <v>203</v>
      </c>
    </row>
    <row r="83" spans="1:2" x14ac:dyDescent="0.2">
      <c r="B83" s="203" t="s">
        <v>204</v>
      </c>
    </row>
    <row r="84" spans="1:2" ht="25.5" x14ac:dyDescent="0.2">
      <c r="A84" s="204" t="s">
        <v>205</v>
      </c>
      <c r="B84" s="203" t="s">
        <v>206</v>
      </c>
    </row>
    <row r="85" spans="1:2" ht="25.5" x14ac:dyDescent="0.2">
      <c r="A85" s="204" t="s">
        <v>205</v>
      </c>
      <c r="B85" s="197" t="s">
        <v>207</v>
      </c>
    </row>
    <row r="86" spans="1:2" ht="25.5" x14ac:dyDescent="0.2">
      <c r="A86" s="204"/>
      <c r="B86" s="197" t="s">
        <v>208</v>
      </c>
    </row>
    <row r="87" spans="1:2" ht="25.5" x14ac:dyDescent="0.2">
      <c r="A87" s="204" t="s">
        <v>205</v>
      </c>
      <c r="B87" s="197" t="s">
        <v>209</v>
      </c>
    </row>
    <row r="88" spans="1:2" ht="25.5" x14ac:dyDescent="0.2">
      <c r="A88" s="204"/>
      <c r="B88" s="197" t="s">
        <v>210</v>
      </c>
    </row>
    <row r="89" spans="1:2" ht="38.25" x14ac:dyDescent="0.2">
      <c r="A89" s="204"/>
      <c r="B89" s="197" t="s">
        <v>211</v>
      </c>
    </row>
    <row r="90" spans="1:2" ht="38.25" x14ac:dyDescent="0.2">
      <c r="A90" s="204" t="s">
        <v>205</v>
      </c>
      <c r="B90" s="197" t="s">
        <v>212</v>
      </c>
    </row>
    <row r="91" spans="1:2" x14ac:dyDescent="0.2">
      <c r="A91" s="204"/>
    </row>
    <row r="92" spans="1:2" x14ac:dyDescent="0.2">
      <c r="A92" s="199" t="s">
        <v>213</v>
      </c>
    </row>
    <row r="93" spans="1:2" ht="25.5" x14ac:dyDescent="0.2">
      <c r="B93" s="197" t="s">
        <v>214</v>
      </c>
    </row>
    <row r="94" spans="1:2" ht="25.5" x14ac:dyDescent="0.2">
      <c r="B94" s="197" t="s">
        <v>215</v>
      </c>
    </row>
    <row r="96" spans="1:2" ht="15.75" x14ac:dyDescent="0.2">
      <c r="A96" s="196" t="s">
        <v>216</v>
      </c>
    </row>
    <row r="97" spans="1:2" ht="25.5" x14ac:dyDescent="0.2">
      <c r="B97" s="197" t="s">
        <v>217</v>
      </c>
    </row>
    <row r="98" spans="1:2" ht="38.25" x14ac:dyDescent="0.2">
      <c r="B98" s="203" t="s">
        <v>218</v>
      </c>
    </row>
    <row r="99" spans="1:2" ht="38.25" x14ac:dyDescent="0.2">
      <c r="B99" s="203" t="s">
        <v>219</v>
      </c>
    </row>
    <row r="100" spans="1:2" ht="38.25" x14ac:dyDescent="0.2">
      <c r="B100" s="203" t="s">
        <v>220</v>
      </c>
    </row>
    <row r="101" spans="1:2" ht="25.5" x14ac:dyDescent="0.2">
      <c r="B101" s="197" t="s">
        <v>221</v>
      </c>
    </row>
    <row r="102" spans="1:2" x14ac:dyDescent="0.2">
      <c r="B102" s="197" t="s">
        <v>222</v>
      </c>
    </row>
    <row r="104" spans="1:2" ht="15.75" x14ac:dyDescent="0.2">
      <c r="A104" s="196" t="s">
        <v>223</v>
      </c>
    </row>
    <row r="105" spans="1:2" x14ac:dyDescent="0.2">
      <c r="B105" s="197" t="s">
        <v>224</v>
      </c>
    </row>
    <row r="106" spans="1:2" x14ac:dyDescent="0.2">
      <c r="B106" s="201" t="s">
        <v>175</v>
      </c>
    </row>
    <row r="108" spans="1:2" x14ac:dyDescent="0.2">
      <c r="B108" s="197" t="s">
        <v>225</v>
      </c>
    </row>
    <row r="110" spans="1:2" x14ac:dyDescent="0.2">
      <c r="B110" s="197" t="s">
        <v>226</v>
      </c>
    </row>
    <row r="111" spans="1:2" x14ac:dyDescent="0.2">
      <c r="B111" s="197" t="s">
        <v>227</v>
      </c>
    </row>
    <row r="112" spans="1:2" x14ac:dyDescent="0.2">
      <c r="B112" s="197" t="s">
        <v>228</v>
      </c>
    </row>
    <row r="113" spans="2:2" x14ac:dyDescent="0.2">
      <c r="B113" s="197" t="s">
        <v>229</v>
      </c>
    </row>
  </sheetData>
  <conditionalFormatting sqref="D4:D114">
    <cfRule type="cellIs" dxfId="0" priority="1" stopIfTrue="1" operator="greaterThanOrEqual">
      <formula>256</formula>
    </cfRule>
  </conditionalFormatting>
  <hyperlinks>
    <hyperlink ref="B41" r:id="rId1"/>
    <hyperlink ref="B106" r:id="rId2"/>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Finanzquelle</vt:lpstr>
      <vt:lpstr>Bemerkungen</vt:lpstr>
      <vt:lpstr>Bemerkungen!Druckbereich</vt:lpstr>
      <vt:lpstr>Finanzquelle!Druckbereich</vt:lpstr>
      <vt:lpstr>Finanzquelle!Drucktitel</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Tschantré, Gerhard (ULS)</cp:lastModifiedBy>
  <dcterms:created xsi:type="dcterms:W3CDTF">2016-03-07T15:59:21Z</dcterms:created>
  <dcterms:modified xsi:type="dcterms:W3CDTF">2016-03-07T16:01:40Z</dcterms:modified>
</cp:coreProperties>
</file>