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1\Personalstatistiken\"/>
    </mc:Choice>
  </mc:AlternateContent>
  <bookViews>
    <workbookView xWindow="0" yWindow="0" windowWidth="30765" windowHeight="16395"/>
  </bookViews>
  <sheets>
    <sheet name="Finanzquelle" sheetId="1" r:id="rId1"/>
    <sheet name="Bemerkungen" sheetId="2" r:id="rId2"/>
  </sheets>
  <externalReferences>
    <externalReference r:id="rId3"/>
    <externalReference r:id="rId4"/>
  </externalReferences>
  <definedNames>
    <definedName name="_xlnm._FilterDatabase" localSheetId="0" hidden="1">Finanzquelle!$46:$113</definedName>
    <definedName name="DatenFach" localSheetId="1">[1]PivotFach_A!$A:$AB</definedName>
    <definedName name="DatenFach">[2]PivotFach_A!$A:$AB</definedName>
    <definedName name="DatenFak" localSheetId="1">[1]PivotFak_A!$A:$Z</definedName>
    <definedName name="DatenFak">[2]PivotFak_A!$A:$Z</definedName>
    <definedName name="DomainEntity49d80e84ae844b5fb077c65bd582592c" localSheetId="1">[1]Tabelle1!$B$2:$B$89</definedName>
    <definedName name="DomainEntity49d80e84ae844b5fb077c65bd582592c">[2]Tabelle1!$B$2:$B$90</definedName>
    <definedName name="_xlnm.Print_Area" localSheetId="1">Bemerkungen!$A$1:$B$84</definedName>
    <definedName name="_xlnm.Print_Area" localSheetId="0">Finanzquelle!$G$6:$AJ$113</definedName>
    <definedName name="_xlnm.Print_Titles" localSheetId="0">Finanzquelle!$D:$F,Finanzquelle!$1:$5</definedName>
    <definedName name="FachzuFak" localSheetId="1">[1]Stammdat!$A:$A</definedName>
    <definedName name="FachzuFak">[2]Stammdat!$A:$A</definedName>
    <definedName name="Fak" localSheetId="0">Finanzquelle!$D:$D</definedName>
    <definedName name="FakZuordnung" localSheetId="1">[1]Stammdat!$C:$C</definedName>
    <definedName name="FakZuordnung">[2]Stammdat!$C:$C</definedName>
    <definedName name="FB" localSheetId="0">Finanzquelle!$B:$B</definedName>
    <definedName name="FBG" localSheetId="0">Finanzquelle!$A:$A</definedName>
    <definedName name="HKeyName_A1" localSheetId="1">[1]PivotFak_A!$B:$B</definedName>
    <definedName name="HKeyName_A1">[2]PivotFak_A!$B:$B</definedName>
    <definedName name="Jahr" localSheetId="1">[1]PivotFach_A!$B$2</definedName>
    <definedName name="Jahr">[2]PivotFach_A!$B$2</definedName>
    <definedName name="SatmmdatenName" localSheetId="1">[1]Stammdat!#REF!</definedName>
    <definedName name="SatmmdatenName">[2]Stammdat!#REF!</definedName>
    <definedName name="SHIS" localSheetId="0">Finanzquelle!$E:$E</definedName>
    <definedName name="SHISFachCode_A1" localSheetId="1">[1]PivotFach_A!$E:$E</definedName>
    <definedName name="SHISFachCode_A1">[2]PivotFach_A!$E:$E</definedName>
    <definedName name="SHISFachCode_A2" localSheetId="1">[1]PivotFach_A!$F:$F</definedName>
    <definedName name="SHISFachCode_A2">[2]PivotFach_A!$F:$F</definedName>
    <definedName name="SHISFachName_A1" localSheetId="1">[1]PivotFach_A!$B:$B</definedName>
    <definedName name="SHISFachName_A1">[2]PivotFach_A!$B:$B</definedName>
    <definedName name="SHISFachName_A2" localSheetId="1">[1]PivotFach_A!$C:$C</definedName>
    <definedName name="SHISFachName_A2">[2]PivotFach_A!$C:$C</definedName>
    <definedName name="SHISFachName_A3" localSheetId="1">[1]PivotFach_A!$D:$D</definedName>
    <definedName name="SHISFachName_A3">[2]PivotFach_A!$D:$D</definedName>
    <definedName name="Spalte" localSheetId="1">[1]FinanzquelleFormeln!$1:$1</definedName>
    <definedName name="Spalte">[2]FinanzquelleFormeln!$1:$1</definedName>
    <definedName name="Spalte2" localSheetId="1">[1]FinanzquelleFormeln!$2:$2</definedName>
    <definedName name="Spalte2">[2]FinanzquelleFormeln!$2:$2</definedName>
    <definedName name="SpalteFach" localSheetId="1">[1]PivotFach_A!$1:$1</definedName>
    <definedName name="SpalteFach">[2]PivotFach_A!$1:$1</definedName>
    <definedName name="SpalteFak" localSheetId="1">[1]PivotFak_A!$1:$1</definedName>
    <definedName name="SpalteFak">[2]PivotFak_A!$1:$1</definedName>
    <definedName name="StammdatenFak" localSheetId="1">[1]Stammdat!#REF!</definedName>
    <definedName name="StammdatenFak">[2]Stammdat!#REF!</definedName>
    <definedName name="StammdatenFB" localSheetId="1">[1]Stammdat!#REF!</definedName>
    <definedName name="StammdatenFB">[2]Stammdat!#REF!</definedName>
    <definedName name="StammdatenFBG" localSheetId="1">[1]Stammdat!#REF!</definedName>
    <definedName name="StammdatenFBG">[2]Stammdat!#REF!</definedName>
    <definedName name="Startspalte" localSheetId="1">[1]FinanzquelleFormeln!$D:$D</definedName>
    <definedName name="Startspalte">[2]FinanzquelleFormeln!$D:$D</definedName>
    <definedName name="STUDIS" localSheetId="0">Finanzquelle!$C:$C</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ileFach" localSheetId="1">[1]PivotFach_A!$A:$A</definedName>
    <definedName name="ZeileFach">[2]PivotFach_A!$A:$A</definedName>
    <definedName name="ZeileFak" localSheetId="1">[1]PivotFak_A!$A:$A</definedName>
    <definedName name="ZeileFak">[2]PivotFak_A!$A:$A</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1]}"/>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<sst xmlns="http://schemas.openxmlformats.org/spreadsheetml/2006/main" count="428" uniqueCount="213">
  <si>
    <t>2021</t>
  </si>
  <si>
    <t>Übrige Drittmittel</t>
  </si>
  <si>
    <t>Nationalfonds</t>
  </si>
  <si>
    <t>Total Drittmittel</t>
  </si>
  <si>
    <t>Grundmittel</t>
  </si>
  <si>
    <t>Total Uni</t>
  </si>
  <si>
    <t>Anteil Finanzquellen</t>
  </si>
  <si>
    <t>Personen-Vollzeitäquivalente</t>
  </si>
  <si>
    <t>Prof.</t>
  </si>
  <si>
    <t>Doz.</t>
  </si>
  <si>
    <t>Assi.</t>
  </si>
  <si>
    <t>Adm.</t>
  </si>
  <si>
    <t>Total</t>
  </si>
  <si>
    <t>DM</t>
  </si>
  <si>
    <t>NF</t>
  </si>
  <si>
    <t>T-DM</t>
  </si>
  <si>
    <t>GM</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</si>
  <si>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</si>
  <si>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</si>
  <si>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</si>
  <si>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</si>
  <si>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</si>
  <si>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</si>
  <si>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</si>
  <si>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</si>
  <si>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</si>
  <si>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</si>
  <si>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</si>
  <si>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</si>
  <si>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</si>
  <si>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</si>
  <si>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</si>
  <si>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</si>
  <si>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</si>
  <si>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</si>
  <si>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</si>
  <si>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</si>
  <si>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</si>
  <si>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</si>
  <si>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</si>
  <si>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</si>
  <si>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</si>
  <si>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</si>
  <si>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</si>
  <si>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</si>
  <si>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</si>
  <si>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</si>
  <si>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</si>
  <si>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</si>
  <si>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</si>
  <si>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</si>
  <si>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</si>
  <si>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</si>
  <si>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</si>
  <si>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</si>
  <si>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</si>
  <si>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</si>
  <si>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</si>
  <si>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</si>
  <si>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</si>
  <si>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</si>
  <si>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</si>
  <si>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</si>
  <si>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</si>
  <si>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</si>
  <si>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</si>
  <si>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</si>
  <si>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</si>
  <si>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</si>
  <si>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</si>
  <si>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</si>
  <si>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</si>
  <si>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</si>
  <si>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</si>
  <si>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</si>
  <si>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</si>
  <si>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</si>
  <si>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</si>
  <si>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</si>
  <si>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</si>
  <si>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</si>
  <si>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</si>
  <si>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</si>
  <si>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</si>
  <si>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</si>
  <si>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</si>
  <si>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</si>
  <si>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</si>
  <si>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</si>
  <si>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</si>
  <si>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</si>
  <si>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</si>
  <si>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</si>
  <si>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</si>
  <si>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</si>
  <si>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</si>
  <si>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</si>
  <si>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</si>
  <si>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</si>
  <si>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</si>
  <si>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</si>
  <si>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</si>
  <si>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</si>
  <si>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</si>
  <si>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</si>
  <si>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</si>
  <si>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</si>
  <si>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</si>
  <si>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</si>
  <si>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</si>
  <si>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</si>
  <si>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</si>
  <si>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</si>
  <si>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</si>
  <si>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</si>
  <si>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</si>
  <si>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</si>
  <si>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</si>
  <si>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</si>
  <si>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</si>
  <si>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</si>
  <si>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</si>
  <si>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</si>
  <si>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</si>
  <si>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</si>
  <si>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</si>
  <si>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</si>
  <si>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</si>
  <si>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</si>
  <si>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</si>
  <si>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</si>
  <si>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</si>
  <si>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</si>
  <si>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</si>
  <si>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</si>
  <si>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</si>
  <si>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</si>
  <si>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</si>
  <si>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</si>
  <si>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</si>
  <si>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</si>
  <si>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</si>
  <si>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</si>
  <si>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</si>
  <si>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</si>
  <si>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</si>
  <si>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</si>
  <si>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</si>
  <si>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</si>
  <si>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</si>
  <si>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</si>
  <si>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</si>
  <si>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</si>
  <si>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</si>
  <si>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</si>
  <si>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</si>
  <si>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</si>
  <si>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</si>
  <si>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</si>
  <si>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</si>
  <si>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</si>
  <si>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</si>
  <si>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</si>
  <si>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</si>
  <si>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</si>
  <si>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</si>
  <si>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</si>
  <si>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</si>
  <si>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</si>
  <si>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</si>
  <si>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</si>
  <si>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</si>
  <si>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</si>
  <si>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</si>
  <si>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</si>
  <si>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</si>
  <si>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</si>
  <si>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</si>
  <si>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</si>
  <si>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</si>
  <si>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653/2100</t>
  </si>
  <si>
    <t>Allgemeine Angaben zur Statistik</t>
  </si>
  <si>
    <t>Tabelle 25a: Personen-VZÄ nach Finanzquellen</t>
  </si>
  <si>
    <t>Inhalt</t>
  </si>
  <si>
    <t>Die Tabelle weist die Anzahl der Mitarbeitenden (in Personen-Vollzeitäquivalenten) der Universität Bern im Jahresdurchschnitt aus, unterteilt nach Personalgruppen und Finanzquellen. Ausserdem wird der jeweilige Anteil der Finanzquellen in Prozentpunkten angegeben. Für die Erfassung der Daten gelten die Regeln des Bundesamtes für Statistik (BFS).</t>
  </si>
  <si>
    <t>Berichtszeitraum und Periodizität</t>
  </si>
  <si>
    <t>Die Daten stammen aus den Personal- und Finanzsystemen der Universität und werden jährlich publiziert.</t>
  </si>
  <si>
    <t>Für jede Person wird der Jahresdurchschnittswert des Beschäftigungsgrades ermittelt (siehe unten). Es besteht ein grundsätzlicher Unterschied zu den Auswertungen, in denen die Anzahl Personen (Köpfe) dargestellt werden. Diese beziehen sich auf den Stichtag 31. Dezember. Es können somit Abweichungen zu den Jahresdurchschnittswerten auftreten.</t>
  </si>
  <si>
    <t>Mitarbeitende in Vollzeitäquivalenten (VZÄ)</t>
  </si>
  <si>
    <t>Eine Person wird gezählt, wenn sie an der Universität Bern im vergangenen Jahr angestellt war oder eine Gehaltszahlung erhielt. Personen, die an anderen Institutionen angestellt waren und Leistungen für die Universität erbrachten (z. B. Mitarbeitende des Inselspitals) werden nicht gezählt, sofern diese Leistungen nicht speziell abgegolten wurden.</t>
  </si>
  <si>
    <r>
      <t xml:space="preserve">Für jede Person wird pro Monat der </t>
    </r>
    <r>
      <rPr>
        <b/>
        <sz val="10"/>
        <rFont val="Arial"/>
        <family val="2"/>
      </rPr>
      <t xml:space="preserve">Beschäftigungsgrad </t>
    </r>
    <r>
      <rPr>
        <sz val="10"/>
        <rFont val="Arial"/>
        <family val="2"/>
      </rPr>
      <t xml:space="preserve">ermittelt. Der Wert für den Monatsbeschäftigungsgrad ist nur dann grösser als 0, wenn eine Gehaltszahlung erfolgt ist. Aus den zwölf Monatsbeschäftigungsgraden wird der </t>
    </r>
    <r>
      <rPr>
        <b/>
        <sz val="10"/>
        <rFont val="Arial"/>
        <family val="2"/>
      </rPr>
      <t>Jahresdurchschnittswert</t>
    </r>
    <r>
      <rPr>
        <sz val="10"/>
        <rFont val="Arial"/>
        <family val="2"/>
      </rPr>
      <t xml:space="preserve"> berechnet. Bei Personen, die im Stundenlohn bezahlt werden oder die eine pauschale Entschädigung erhalten (z. B. Gastdozierende oder Trainingsleitende), wird die Gehaltszahlung mittels eines Pauschalbetrages in einen Prozentwert für den Beschäftigungsgrad umgerechnet. </t>
    </r>
  </si>
  <si>
    <r>
      <t xml:space="preserve">Ein </t>
    </r>
    <r>
      <rPr>
        <b/>
        <sz val="10"/>
        <rFont val="Arial"/>
        <family val="2"/>
      </rPr>
      <t>Vollzeitäquivalent (VZÄ)</t>
    </r>
    <r>
      <rPr>
        <sz val="10"/>
        <rFont val="Arial"/>
        <family val="2"/>
      </rPr>
      <t xml:space="preserve"> entspricht dem Beschäftigungsgrad einer Person im Jahresdurchschnitt. Eine ganzjährige Anstellung mit einem Pensum von 100% entspricht beispielsweise einem Vollzeitäquivalent; eine ganzjährige Anstellung mit einem Pensum von 50% ergibt 0,5 Vollzeitäquivalente.</t>
    </r>
  </si>
  <si>
    <t>In den meisten Fällen geben die Angaben in Personen-Vollzeitäquivalenten im Jahresdurchschnitt am besten den Personalbestand der Universität wieder, da viele Mitarbeitende im Teilzeitverhältnis und/oder in einer befristeten Anstellung beschäftigt und oft nicht während des ganzen Jahres angestellt sind.</t>
  </si>
  <si>
    <t>Personalgruppe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</si>
  <si>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</si>
  <si>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t>Finanzquellen</t>
  </si>
  <si>
    <r>
      <rPr>
        <b/>
        <sz val="10"/>
        <rFont val="Arial"/>
        <family val="2"/>
      </rPr>
      <t>Grundmittel</t>
    </r>
    <r>
      <rPr>
        <sz val="10"/>
        <rFont val="Arial"/>
        <family val="2"/>
      </rPr>
      <t xml:space="preserve"> sind Grund- und Sachbeiträge von Kanton, Bund und Gemeinden sowie hochschuleigene Einnahmen. Sie dienen der strukturellen Grundfinanzierung der Universität. Alle übrigen Einnahmen werden als </t>
    </r>
    <r>
      <rPr>
        <b/>
        <sz val="10"/>
        <rFont val="Arial"/>
        <family val="2"/>
      </rPr>
      <t>Drittmittel</t>
    </r>
    <r>
      <rPr>
        <sz val="10"/>
        <rFont val="Arial"/>
        <family val="2"/>
      </rPr>
      <t xml:space="preserve"> ausgewiesen. In der vorliegenden Statistik werden die Drittmittel in Nationalfonds und übrige Drittmittel unterteilt.</t>
    </r>
  </si>
  <si>
    <r>
      <t xml:space="preserve">Nationalfonds: </t>
    </r>
    <r>
      <rPr>
        <sz val="10"/>
        <rFont val="Arial"/>
        <family val="2"/>
      </rPr>
      <t>Projektbeiträge des Schweizerischen Nationalfonds. Sie werden im Rahmen der ausgeschriebenen Forschungsprogrammen in Wettbewerben vergeben.</t>
    </r>
  </si>
  <si>
    <r>
      <t xml:space="preserve">Übrige Drittmittel: </t>
    </r>
    <r>
      <rPr>
        <sz val="10"/>
        <rFont val="Arial"/>
        <family val="2"/>
      </rPr>
      <t>Projektbeiträge von privaten Organisationen oder vom Bund.</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</si>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</sst>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sz val="14"/>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4">
    <xf numFmtId="0" fontId="0"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cellStyleXfs>
  <cellXfs count="218">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5" fillId="0" borderId="13" xfId="0" quotePrefix="1" applyNumberFormat="1" applyFont="1" applyBorder="1" applyAlignment="1">
      <alignment horizontal="center" vertical="center"/>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1" fillId="0" borderId="0" xfId="2" applyFont="1" applyAlignment="1" applyProtection="1">
      <alignment vertical="top"/>
    </xf>
    <xf numFmtId="49" fontId="4" fillId="0" borderId="0" xfId="2" applyNumberFormat="1" applyAlignment="1" applyProtection="1">
      <alignment vertical="top" wrapText="1"/>
    </xf>
    <xf numFmtId="0" fontId="4" fillId="0" borderId="0" xfId="2" applyAlignment="1" applyProtection="1">
      <alignment vertical="top"/>
    </xf>
    <xf numFmtId="0" fontId="1" fillId="0" borderId="0" xfId="2" applyFont="1" applyAlignment="1" applyProtection="1">
      <alignment vertical="top"/>
    </xf>
    <xf numFmtId="0" fontId="9" fillId="0" borderId="0" xfId="2" applyFont="1" applyAlignment="1" applyProtection="1">
      <alignment vertical="top"/>
    </xf>
    <xf numFmtId="0" fontId="12" fillId="0" borderId="0" xfId="2" applyFont="1" applyAlignment="1" applyProtection="1">
      <alignment vertical="top"/>
    </xf>
    <xf numFmtId="0" fontId="13" fillId="0" borderId="0" xfId="2" applyFont="1" applyAlignment="1" applyProtection="1">
      <alignment vertical="top"/>
    </xf>
    <xf numFmtId="0" fontId="3" fillId="0" borderId="0" xfId="2" applyFont="1" applyAlignment="1" applyProtection="1">
      <alignment vertical="top"/>
    </xf>
    <xf numFmtId="0" fontId="14" fillId="0" borderId="0" xfId="2" applyFont="1" applyAlignment="1" applyProtection="1">
      <alignment vertical="top"/>
    </xf>
    <xf numFmtId="0" fontId="4" fillId="0" borderId="0" xfId="2" applyAlignment="1" applyProtection="1">
      <alignment vertical="top" wrapText="1"/>
    </xf>
    <xf numFmtId="49" fontId="15" fillId="0" borderId="0" xfId="2" applyNumberFormat="1" applyFont="1" applyAlignment="1" applyProtection="1">
      <alignment vertical="top" wrapText="1"/>
    </xf>
    <xf numFmtId="0" fontId="14" fillId="0" borderId="0" xfId="2" applyFont="1" applyAlignment="1" applyProtection="1">
      <alignment horizontal="left"/>
    </xf>
    <xf numFmtId="0" fontId="0" fillId="0" borderId="0" xfId="0" applyProtection="1"/>
    <xf numFmtId="49" fontId="4" fillId="0" borderId="0" xfId="2" applyNumberFormat="1" applyAlignment="1" applyProtection="1">
      <alignment vertical="top"/>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4" fillId="0" borderId="0" xfId="0" applyFont="1" applyAlignment="1" applyProtection="1">
      <alignment vertical="top" wrapText="1"/>
    </xf>
    <xf numFmtId="0" fontId="3" fillId="0" borderId="0" xfId="0" applyFont="1" applyAlignment="1" applyProtection="1">
      <alignment vertical="top" wrapText="1"/>
    </xf>
    <xf numFmtId="0" fontId="16" fillId="0" borderId="0" xfId="2" applyFont="1" applyAlignment="1" applyProtection="1">
      <alignment vertical="top" wrapText="1"/>
    </xf>
    <xf numFmtId="49" fontId="17" fillId="0" borderId="0" xfId="3" applyNumberFormat="1" applyBorder="1" applyAlignment="1" applyProtection="1">
      <alignment vertical="top"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cellXfs>
  <cellStyles count="4">
    <cellStyle name="Link" xfId="3" builtinId="8"/>
    <cellStyle name="Prozent" xfId="1" builtinId="5"/>
    <cellStyle name="Standard" xfId="0" builtinId="0"/>
    <cellStyle name="Standard 2 2"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r>
            <a:rPr lang="de-DE" sz="1400" b="1" kern="1000" baseline="0"/>
            <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t>
        <a:bodyPr/>
        <a:lstStyle/>
        <a:p>
          <a:endParaRPr lang="de-DE"/>
        </a:p>
      </dgm:t>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B9753520-7121-4C22-829E-863A88F70092}" srcId="{8F8866C7-D931-4E6D-BED9-6AD2C7609F59}" destId="{E62817CC-FE32-4718-8AAE-0DC571AAC502}" srcOrd="0" destOrd="0" parTransId="{AEF5F69F-3C6E-428E-88B3-CC90D3AE6F86}" sibTransId="{786AAFA1-BDE3-4E7B-B010-2610D923B76B}"/>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DF5B3B88-741C-4D5A-B001-D9E6B7FC2DCA}" type="presOf" srcId="{E62817CC-FE32-4718-8AAE-0DC571AAC502}" destId="{06B05E8F-658B-4C66-900A-4F030AE0419B}" srcOrd="0" destOrd="0" presId="urn:microsoft.com/office/officeart/2005/8/layout/target2"/>
    <dgm:cxn modelId="{9A175838-AAEB-4F1C-9FF8-35542E3C62FB}" type="presOf" srcId="{9496A522-B135-458C-85C1-DF89A76A15D5}" destId="{08FFCE81-4D74-4855-997D-6E357714F405}"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r>
            <a:rPr lang="de-DE" sz="1400" b="1" baseline="0">
              <a:solidFill>
                <a:schemeClr val="tx1"/>
              </a:solidFill>
            </a:rPr>
            <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r>
            <a:rPr lang="de-DE" sz="1200" b="1" baseline="0">
              <a:solidFill>
                <a:schemeClr val="tx1"/>
              </a:solidFill>
            </a:rPr>
            <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D0B61806-E44D-4FF4-9E55-9A79AD29BC14}" type="presOf" srcId="{8F8866C7-D931-4E6D-BED9-6AD2C7609F59}" destId="{61DF5C2B-4002-45C6-8017-A63445F1668C}"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8467BAD9-7B73-4085-9B90-A169C181F6F4}" type="presOf" srcId="{B8354D70-BE4D-4342-AA63-CC01553B4FBC}" destId="{C2043632-7C4C-49FB-BD97-D11A9A27C43F}"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A97435F7-4E51-464B-9614-DE7FF7A7D54A}" srcId="{9496A522-B135-458C-85C1-DF89A76A15D5}" destId="{B8354D70-BE4D-4342-AA63-CC01553B4FBC}" srcOrd="1" destOrd="0" parTransId="{9B6DA043-FFB0-41AD-B766-D7722B34BBB6}" sibTransId="{3602D470-2806-4452-A845-B1C178DD548C}"/>
    <dgm:cxn modelId="{9A175838-AAEB-4F1C-9FF8-35542E3C62FB}" type="presOf" srcId="{9496A522-B135-458C-85C1-DF89A76A15D5}" destId="{08FFCE81-4D74-4855-997D-6E357714F405}" srcOrd="0" destOrd="0" presId="urn:microsoft.com/office/officeart/2005/8/layout/target2"/>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272195" cy="2833763"/>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199315" numCol="1" spcCol="1270" anchor="t" anchorCtr="0">
          <a:noAutofit/>
        </a:bodyPr>
        <a:lstStyle/>
        <a:p>
          <a:pPr lvl="0" algn="ctr" defTabSz="533400">
            <a:lnSpc>
              <a:spcPct val="90000"/>
            </a:lnSpc>
            <a:spcBef>
              <a:spcPct val="0"/>
            </a:spcBef>
            <a:spcAft>
              <a:spcPct val="35000"/>
            </a:spcAft>
          </a:pPr>
          <a:r>
            <a:rPr lang="de-DE" sz="1200" b="1" kern="1000" baseline="0"/>
            <a:t>SHIS FÄCHERKATALOG</a:t>
          </a:r>
          <a:r>
            <a:rPr lang="de-DE" sz="1400" b="1" kern="1000" baseline="0"/>
            <a:t/>
          </a:r>
          <a:br>
            <a:rPr lang="de-DE" sz="1400" b="1" kern="1000" baseline="0"/>
          </a:br>
          <a:r>
            <a:rPr lang="de-DE" sz="900" kern="1000" baseline="0"/>
            <a:t>Gesamtschweizerische Nomenklatur, BFS</a:t>
          </a:r>
        </a:p>
      </dsp:txBody>
      <dsp:txXfrm>
        <a:off x="70548" y="70548"/>
        <a:ext cx="3131099" cy="2692667"/>
      </dsp:txXfrm>
    </dsp:sp>
    <dsp:sp modelId="{C2043632-7C4C-49FB-BD97-D11A9A27C43F}">
      <dsp:nvSpPr>
        <dsp:cNvPr id="0" name=""/>
        <dsp:cNvSpPr/>
      </dsp:nvSpPr>
      <dsp:spPr>
        <a:xfrm>
          <a:off x="91695" y="467568"/>
          <a:ext cx="3075871" cy="230220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59608" numCol="1" spcCol="1270" anchor="t" anchorCtr="0">
          <a:noAutofit/>
        </a:bodyPr>
        <a:lstStyle/>
        <a:p>
          <a:pPr lvl="0" algn="l" defTabSz="488950">
            <a:lnSpc>
              <a:spcPct val="90000"/>
            </a:lnSpc>
            <a:spcBef>
              <a:spcPct val="0"/>
            </a:spcBef>
            <a:spcAft>
              <a:spcPct val="35000"/>
            </a:spcAft>
          </a:pPr>
          <a:r>
            <a:rPr lang="de-DE" sz="1100" b="1" kern="1200"/>
            <a:t>7 SHIS-Fachbereichsgruppen</a:t>
          </a:r>
          <a:br>
            <a:rPr lang="de-DE" sz="1100" b="1" kern="1200"/>
          </a:br>
          <a:r>
            <a:rPr lang="de-DE" sz="900" b="0" i="1" kern="1200"/>
            <a:t>Bsp. 1. Geistes- &amp; Sozialwissenschaften</a:t>
          </a:r>
        </a:p>
      </dsp:txBody>
      <dsp:txXfrm>
        <a:off x="162496" y="538369"/>
        <a:ext cx="2934269" cy="2160603"/>
      </dsp:txXfrm>
    </dsp:sp>
    <dsp:sp modelId="{61DF5C2B-4002-45C6-8017-A63445F1668C}">
      <dsp:nvSpPr>
        <dsp:cNvPr id="0" name=""/>
        <dsp:cNvSpPr/>
      </dsp:nvSpPr>
      <dsp:spPr>
        <a:xfrm>
          <a:off x="189986" y="964544"/>
          <a:ext cx="2887245" cy="1753713"/>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39801"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43919" y="1018477"/>
        <a:ext cx="2779379" cy="1645847"/>
      </dsp:txXfrm>
    </dsp:sp>
    <dsp:sp modelId="{06B05E8F-658B-4C66-900A-4F030AE0419B}">
      <dsp:nvSpPr>
        <dsp:cNvPr id="0" name=""/>
        <dsp:cNvSpPr/>
      </dsp:nvSpPr>
      <dsp:spPr>
        <a:xfrm>
          <a:off x="267726" y="1355062"/>
          <a:ext cx="2733250" cy="1279003"/>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de-DE" sz="1100" b="1" kern="1200"/>
            <a:t>ca. 90 SHIS-Fächer</a:t>
          </a:r>
          <a:br>
            <a:rPr lang="de-DE" sz="1100" b="1" kern="1200"/>
          </a:br>
          <a:r>
            <a:rPr lang="de-DE" sz="900" b="0" i="1" kern="1200"/>
            <a:t>Bsp. 2100 Erziehungswissenschaften</a:t>
          </a:r>
          <a:endParaRPr lang="de-DE" sz="1000" b="0" i="1" kern="1200"/>
        </a:p>
      </dsp:txBody>
      <dsp:txXfrm>
        <a:off x="307060" y="1394396"/>
        <a:ext cx="2654582" cy="120033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40801" y="13189"/>
          <a:ext cx="3260292" cy="2823279"/>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1415" numCol="1" spcCol="1270" anchor="t" anchorCtr="0">
          <a:noAutofit/>
        </a:bodyPr>
        <a:lstStyle/>
        <a:p>
          <a:pPr lvl="0" algn="ctr" defTabSz="533400">
            <a:lnSpc>
              <a:spcPct val="90000"/>
            </a:lnSpc>
            <a:spcBef>
              <a:spcPct val="0"/>
            </a:spcBef>
            <a:spcAft>
              <a:spcPct val="35000"/>
            </a:spcAft>
          </a:pP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sp:txBody>
      <dsp:txXfrm>
        <a:off x="111088" y="83476"/>
        <a:ext cx="3119718" cy="2682705"/>
      </dsp:txXfrm>
    </dsp:sp>
    <dsp:sp modelId="{C2043632-7C4C-49FB-BD97-D11A9A27C43F}">
      <dsp:nvSpPr>
        <dsp:cNvPr id="0" name=""/>
        <dsp:cNvSpPr/>
      </dsp:nvSpPr>
      <dsp:spPr>
        <a:xfrm>
          <a:off x="138458" y="464837"/>
          <a:ext cx="3068520" cy="2307858"/>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0810"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8</a:t>
          </a:r>
          <a:r>
            <a:rPr lang="de-DE" sz="1100" b="1" kern="1200" baseline="0">
              <a:solidFill>
                <a:schemeClr val="tx1"/>
              </a:solidFill>
            </a:rPr>
            <a:t> Fakultäten</a:t>
          </a:r>
          <a:r>
            <a:rPr lang="de-DE" sz="1400" b="1" kern="1200" baseline="0">
              <a:solidFill>
                <a:schemeClr val="tx1"/>
              </a:solidFill>
            </a:rPr>
            <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209433" y="535812"/>
        <a:ext cx="2926570" cy="2165908"/>
      </dsp:txXfrm>
    </dsp:sp>
    <dsp:sp modelId="{61DF5C2B-4002-45C6-8017-A63445F1668C}">
      <dsp:nvSpPr>
        <dsp:cNvPr id="0" name=""/>
        <dsp:cNvSpPr/>
      </dsp:nvSpPr>
      <dsp:spPr>
        <a:xfrm>
          <a:off x="230550" y="950665"/>
          <a:ext cx="2879507" cy="1755808"/>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lvl="0" algn="l" defTabSz="488950">
            <a:lnSpc>
              <a:spcPct val="90000"/>
            </a:lnSpc>
            <a:spcBef>
              <a:spcPct val="0"/>
            </a:spcBef>
            <a:spcAft>
              <a:spcPct val="35000"/>
            </a:spcAft>
          </a:pPr>
          <a:r>
            <a:rPr lang="de-DE" sz="1100" b="1" kern="1200" baseline="0">
              <a:solidFill>
                <a:schemeClr val="tx1"/>
              </a:solidFill>
            </a:rPr>
            <a:t>ca. 110 Departemente &amp; Institute</a:t>
          </a:r>
          <a:r>
            <a:rPr lang="de-DE" sz="1200" b="1" kern="1200" baseline="0">
              <a:solidFill>
                <a:schemeClr val="tx1"/>
              </a:solidFill>
            </a:rPr>
            <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84547" y="1004662"/>
        <a:ext cx="2771513" cy="1647814"/>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20</xdr:row>
      <xdr:rowOff>76200</xdr:rowOff>
    </xdr:from>
    <xdr:to>
      <xdr:col>1</xdr:col>
      <xdr:colOff>3867150</xdr:colOff>
      <xdr:row>44</xdr:row>
      <xdr:rowOff>57150</xdr:rowOff>
    </xdr:to>
    <xdr:pic>
      <xdr:nvPicPr>
        <xdr:cNvPr id="2" name="Grafik 1">
          <a:extLst>
            <a:ext uri="{FF2B5EF4-FFF2-40B4-BE49-F238E27FC236}">
              <a16:creationId xmlns:a16="http://schemas.microsoft.com/office/drawing/2014/main" id="{A936776D-6E48-4F66-AA66-1EAA39D2E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648450"/>
          <a:ext cx="384810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60</xdr:row>
      <xdr:rowOff>0</xdr:rowOff>
    </xdr:from>
    <xdr:to>
      <xdr:col>2</xdr:col>
      <xdr:colOff>1597</xdr:colOff>
      <xdr:row>74</xdr:row>
      <xdr:rowOff>89354</xdr:rowOff>
    </xdr:to>
    <xdr:grpSp>
      <xdr:nvGrpSpPr>
        <xdr:cNvPr id="3" name="Gruppieren 2">
          <a:extLst>
            <a:ext uri="{FF2B5EF4-FFF2-40B4-BE49-F238E27FC236}">
              <a16:creationId xmlns:a16="http://schemas.microsoft.com/office/drawing/2014/main" id="{1E6326A1-6D66-4C4F-8391-641F3BC9F334}"/>
            </a:ext>
          </a:extLst>
        </xdr:cNvPr>
        <xdr:cNvGrpSpPr/>
      </xdr:nvGrpSpPr>
      <xdr:grpSpPr>
        <a:xfrm>
          <a:off x="333375" y="15001875"/>
          <a:ext cx="6707197" cy="2851604"/>
          <a:chOff x="364022" y="13680677"/>
          <a:chExt cx="6291272" cy="2810329"/>
        </a:xfrm>
      </xdr:grpSpPr>
      <xdr:graphicFrame macro="">
        <xdr:nvGraphicFramePr>
          <xdr:cNvPr id="4" name="Diagramm 3">
            <a:extLst>
              <a:ext uri="{FF2B5EF4-FFF2-40B4-BE49-F238E27FC236}">
                <a16:creationId xmlns:a16="http://schemas.microsoft.com/office/drawing/2014/main" id="{0BD12308-C765-4756-8284-2EEE5899B203}"/>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5" name="Gruppieren 4">
            <a:extLst>
              <a:ext uri="{FF2B5EF4-FFF2-40B4-BE49-F238E27FC236}">
                <a16:creationId xmlns:a16="http://schemas.microsoft.com/office/drawing/2014/main" id="{8181B79A-F74E-4678-A8C2-A441191F7ECC}"/>
              </a:ext>
            </a:extLst>
          </xdr:cNvPr>
          <xdr:cNvGrpSpPr/>
        </xdr:nvGrpSpPr>
        <xdr:grpSpPr>
          <a:xfrm>
            <a:off x="3558907" y="13680677"/>
            <a:ext cx="3096387" cy="2795413"/>
            <a:chOff x="3558907" y="13680677"/>
            <a:chExt cx="3096387" cy="2795413"/>
          </a:xfrm>
        </xdr:grpSpPr>
        <xdr:graphicFrame macro="">
          <xdr:nvGraphicFramePr>
            <xdr:cNvPr id="6" name="Diagramm 5">
              <a:extLst>
                <a:ext uri="{FF2B5EF4-FFF2-40B4-BE49-F238E27FC236}">
                  <a16:creationId xmlns:a16="http://schemas.microsoft.com/office/drawing/2014/main" id="{150D972A-8816-431C-9524-BB0BB5E8FF28}"/>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7" name="Gruppieren 6">
              <a:extLst>
                <a:ext uri="{FF2B5EF4-FFF2-40B4-BE49-F238E27FC236}">
                  <a16:creationId xmlns:a16="http://schemas.microsoft.com/office/drawing/2014/main" id="{7B3270E5-FF65-4B1E-B746-20C08889F0E9}"/>
                </a:ext>
              </a:extLst>
            </xdr:cNvPr>
            <xdr:cNvGrpSpPr/>
          </xdr:nvGrpSpPr>
          <xdr:grpSpPr>
            <a:xfrm>
              <a:off x="3857625" y="15001875"/>
              <a:ext cx="2530593" cy="1261501"/>
              <a:chOff x="8391525" y="15049500"/>
              <a:chExt cx="3845043" cy="851926"/>
            </a:xfrm>
          </xdr:grpSpPr>
          <xdr:sp macro="" textlink="">
            <xdr:nvSpPr>
              <xdr:cNvPr id="8" name="Abgerundetes Rechteck 33">
                <a:extLst>
                  <a:ext uri="{FF2B5EF4-FFF2-40B4-BE49-F238E27FC236}">
                    <a16:creationId xmlns:a16="http://schemas.microsoft.com/office/drawing/2014/main" id="{62DA784E-4B3D-4B33-B029-DC081DD774E7}"/>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9" name="Abgerundetes Rechteck 4">
                <a:extLst>
                  <a:ext uri="{FF2B5EF4-FFF2-40B4-BE49-F238E27FC236}">
                    <a16:creationId xmlns:a16="http://schemas.microsoft.com/office/drawing/2014/main" id="{1BA23455-F9C7-4E9C-A3D2-3EAFDC296189}"/>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r>
                  <a:rPr lang="de-DE" sz="1400" b="1" kern="1200">
                    <a:solidFill>
                      <a:schemeClr val="tx1"/>
                    </a:solidFill>
                  </a:rPr>
                  <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Vorlagen%20mit%20neugestalteten%20Bemerkungen/25a%20Personen-VZA%20nach%20Finanzquellen%202020%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25a%20Personen-VZA%20nach%20Finanzquellen%202021%20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Bemerkungen_alt"/>
      <sheetName val="FinanzquelleFormeln"/>
      <sheetName val="PivotFach_A"/>
      <sheetName val="PivotFak_A"/>
      <sheetName val="Tabelle1"/>
      <sheetName val="Kredit"/>
      <sheetName val="Stammdat"/>
    </sheetNames>
    <sheetDataSet>
      <sheetData sheetId="0" refreshError="1"/>
      <sheetData sheetId="1"/>
      <sheetData sheetId="2" refreshError="1"/>
      <sheetData sheetId="3">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2">
            <v>2020</v>
          </cell>
        </row>
        <row r="3">
          <cell r="A3" t="str">
            <v>SHISFachKombi_A3</v>
          </cell>
          <cell r="B3" t="str" vm="3">
            <v>(Mehrere Elemente)</v>
          </cell>
          <cell r="C3" t="str">
            <v>950 ausschliessen</v>
          </cell>
        </row>
        <row r="5">
          <cell r="A5" t="str">
            <v>BGJahresdurchschnitt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114.45396666666664</v>
          </cell>
          <cell r="H10">
            <v>37.74979166666666</v>
          </cell>
          <cell r="I10">
            <v>247.07809999999469</v>
          </cell>
          <cell r="J10">
            <v>67.802525000000131</v>
          </cell>
          <cell r="K10">
            <v>467.08438333333038</v>
          </cell>
          <cell r="L10">
            <v>2.6041666666666665</v>
          </cell>
          <cell r="M10">
            <v>10.196008333333335</v>
          </cell>
          <cell r="N10">
            <v>56.655483333333621</v>
          </cell>
          <cell r="O10">
            <v>12.907999999999999</v>
          </cell>
          <cell r="P10">
            <v>82.363658333334016</v>
          </cell>
          <cell r="Q10">
            <v>7.8166666666666673</v>
          </cell>
          <cell r="R10">
            <v>1.3048750000000002</v>
          </cell>
          <cell r="S10">
            <v>145.98584999999943</v>
          </cell>
          <cell r="T10">
            <v>10.257908333333345</v>
          </cell>
          <cell r="U10">
            <v>165.36529999999968</v>
          </cell>
          <cell r="Y10">
            <v>714.81334166666647</v>
          </cell>
        </row>
        <row r="11">
          <cell r="A11" t="str">
            <v>1.1</v>
          </cell>
          <cell r="G11">
            <v>16.467733333333335</v>
          </cell>
          <cell r="H11">
            <v>4.5700499999999975</v>
          </cell>
          <cell r="I11">
            <v>27.611666666666647</v>
          </cell>
          <cell r="J11">
            <v>4.7590416666666657</v>
          </cell>
          <cell r="K11">
            <v>53.408491666666606</v>
          </cell>
          <cell r="L11">
            <v>0.25</v>
          </cell>
          <cell r="M11">
            <v>2.9439000000000015</v>
          </cell>
          <cell r="N11">
            <v>4.8083333333333327</v>
          </cell>
          <cell r="O11">
            <v>1.333333333333333</v>
          </cell>
          <cell r="P11">
            <v>9.3355666666666526</v>
          </cell>
          <cell r="S11">
            <v>10.699999999999998</v>
          </cell>
          <cell r="T11">
            <v>0.8416666666666659</v>
          </cell>
          <cell r="U11">
            <v>11.541666666666663</v>
          </cell>
          <cell r="Y11">
            <v>74.285725000000127</v>
          </cell>
        </row>
        <row r="12">
          <cell r="A12" t="str">
            <v>1201</v>
          </cell>
          <cell r="B12" t="str">
            <v>Geistes- &amp; Sozialwissenschaften</v>
          </cell>
          <cell r="C12" t="str">
            <v>Theologie</v>
          </cell>
          <cell r="D12" t="str">
            <v>Theologie fächerübergr./übrige</v>
          </cell>
          <cell r="E12" t="str">
            <v>1</v>
          </cell>
          <cell r="F12" t="str">
            <v>1.1</v>
          </cell>
          <cell r="G12">
            <v>3</v>
          </cell>
          <cell r="H12">
            <v>0.16990833333333336</v>
          </cell>
          <cell r="I12">
            <v>5.5458333333333369</v>
          </cell>
          <cell r="J12">
            <v>0.5</v>
          </cell>
          <cell r="K12">
            <v>9.2157416666666681</v>
          </cell>
          <cell r="N12">
            <v>0.13333333333333333</v>
          </cell>
          <cell r="P12">
            <v>0.13333333333333333</v>
          </cell>
          <cell r="S12">
            <v>3</v>
          </cell>
          <cell r="U12">
            <v>3</v>
          </cell>
          <cell r="Y12">
            <v>12.349075000000001</v>
          </cell>
        </row>
        <row r="13">
          <cell r="A13" t="str">
            <v>1205</v>
          </cell>
          <cell r="B13" t="str">
            <v>Geistes- &amp; Sozialwissenschaften</v>
          </cell>
          <cell r="C13" t="str">
            <v>Theologie</v>
          </cell>
          <cell r="D13" t="str">
            <v>Protestantische Theologie</v>
          </cell>
          <cell r="E13" t="str">
            <v>1</v>
          </cell>
          <cell r="F13" t="str">
            <v>1.1</v>
          </cell>
          <cell r="G13">
            <v>11.467733333333333</v>
          </cell>
          <cell r="H13">
            <v>4.330683333333333</v>
          </cell>
          <cell r="I13">
            <v>18.167916666666635</v>
          </cell>
          <cell r="J13">
            <v>4.0215416666666659</v>
          </cell>
          <cell r="K13">
            <v>37.987874999999917</v>
          </cell>
          <cell r="L13">
            <v>0.25</v>
          </cell>
          <cell r="M13">
            <v>2.9373416666666685</v>
          </cell>
          <cell r="N13">
            <v>4.0583333333333336</v>
          </cell>
          <cell r="O13">
            <v>1.333333333333333</v>
          </cell>
          <cell r="P13">
            <v>8.5790083333333182</v>
          </cell>
          <cell r="S13">
            <v>7.700000000000002</v>
          </cell>
          <cell r="T13">
            <v>0.8416666666666659</v>
          </cell>
          <cell r="U13">
            <v>8.5416666666666625</v>
          </cell>
          <cell r="Y13">
            <v>55.108550000000015</v>
          </cell>
        </row>
        <row r="14">
          <cell r="A14" t="str">
            <v>1215</v>
          </cell>
          <cell r="B14" t="str">
            <v>Geistes- &amp; Sozialwissenschaften</v>
          </cell>
          <cell r="C14" t="str">
            <v>Theologie</v>
          </cell>
          <cell r="D14" t="str">
            <v>Christkatholische Theologie</v>
          </cell>
          <cell r="E14" t="str">
            <v>1</v>
          </cell>
          <cell r="F14" t="str">
            <v>1.1</v>
          </cell>
          <cell r="G14">
            <v>2</v>
          </cell>
          <cell r="H14">
            <v>6.945833333333333E-2</v>
          </cell>
          <cell r="I14">
            <v>3.8979166666666658</v>
          </cell>
          <cell r="J14">
            <v>0.23750000000000004</v>
          </cell>
          <cell r="K14">
            <v>6.2048750000000021</v>
          </cell>
          <cell r="M14">
            <v>6.5583333333333335E-3</v>
          </cell>
          <cell r="N14">
            <v>0.61666666666666659</v>
          </cell>
          <cell r="P14">
            <v>0.62322500000000003</v>
          </cell>
          <cell r="Y14">
            <v>6.8281000000000027</v>
          </cell>
        </row>
        <row r="15">
          <cell r="A15" t="str">
            <v>1.2</v>
          </cell>
          <cell r="G15">
            <v>27.482066666666665</v>
          </cell>
          <cell r="H15">
            <v>12.089800000000004</v>
          </cell>
          <cell r="I15">
            <v>52.037016666666631</v>
          </cell>
          <cell r="J15">
            <v>18.064333333333344</v>
          </cell>
          <cell r="K15">
            <v>109.67321666666714</v>
          </cell>
          <cell r="M15">
            <v>0.31954166666666667</v>
          </cell>
          <cell r="N15">
            <v>5.0249999999999977</v>
          </cell>
          <cell r="O15">
            <v>2.0308333333333319</v>
          </cell>
          <cell r="P15">
            <v>7.3753750000000045</v>
          </cell>
          <cell r="Q15">
            <v>2</v>
          </cell>
          <cell r="R15">
            <v>8.7408333333333324E-2</v>
          </cell>
          <cell r="S15">
            <v>21.974999999999969</v>
          </cell>
          <cell r="T15">
            <v>3.2916666666666665</v>
          </cell>
          <cell r="U15">
            <v>27.354074999999984</v>
          </cell>
          <cell r="Y15">
            <v>144.40266666666756</v>
          </cell>
        </row>
        <row r="16">
          <cell r="A16" t="str">
            <v>1401</v>
          </cell>
          <cell r="B16" t="str">
            <v>Geistes- &amp; Sozialwissenschaften</v>
          </cell>
          <cell r="C16" t="str">
            <v>Sprach- und Literaturwissenschaften</v>
          </cell>
          <cell r="D16" t="str">
            <v>SLW fächerübergr./übrige</v>
          </cell>
          <cell r="E16" t="str">
            <v>1</v>
          </cell>
          <cell r="F16" t="str">
            <v>1.2</v>
          </cell>
          <cell r="I16">
            <v>0.85000000000000009</v>
          </cell>
          <cell r="J16">
            <v>5.450000000000002</v>
          </cell>
          <cell r="K16">
            <v>6.3000000000000043</v>
          </cell>
          <cell r="M16">
            <v>0</v>
          </cell>
          <cell r="P16">
            <v>0</v>
          </cell>
          <cell r="Y16">
            <v>6.3000000000000043</v>
          </cell>
        </row>
        <row r="17">
          <cell r="A17" t="str">
            <v>1405</v>
          </cell>
          <cell r="B17" t="str">
            <v>Geistes- &amp; Sozialwissenschaften</v>
          </cell>
          <cell r="C17" t="str">
            <v>Sprach- und Literaturwissenschaften</v>
          </cell>
          <cell r="D17" t="str">
            <v>Linguistik</v>
          </cell>
          <cell r="E17" t="str">
            <v>1</v>
          </cell>
          <cell r="F17" t="str">
            <v>1.2</v>
          </cell>
          <cell r="G17">
            <v>2</v>
          </cell>
          <cell r="H17">
            <v>1.1844416666666673</v>
          </cell>
          <cell r="I17">
            <v>3.7416666666666658</v>
          </cell>
          <cell r="J17">
            <v>1.2333333333333341</v>
          </cell>
          <cell r="K17">
            <v>8.1594416666666625</v>
          </cell>
          <cell r="O17">
            <v>0.56000000000000016</v>
          </cell>
          <cell r="P17">
            <v>0.56000000000000016</v>
          </cell>
          <cell r="S17">
            <v>1.0583333333333333</v>
          </cell>
          <cell r="U17">
            <v>1.0583333333333333</v>
          </cell>
          <cell r="Y17">
            <v>9.7777750000000001</v>
          </cell>
        </row>
        <row r="18">
          <cell r="A18" t="str">
            <v>1410</v>
          </cell>
          <cell r="B18" t="str">
            <v>Geistes- &amp; Sozialwissenschaften</v>
          </cell>
          <cell r="C18" t="str">
            <v>Sprach- und Literaturwissenschaften</v>
          </cell>
          <cell r="D18" t="str">
            <v>Deutsche SLW</v>
          </cell>
          <cell r="E18" t="str">
            <v>1</v>
          </cell>
          <cell r="F18" t="str">
            <v>1.2</v>
          </cell>
          <cell r="G18">
            <v>7.333333333333333</v>
          </cell>
          <cell r="H18">
            <v>4.1229249999999933</v>
          </cell>
          <cell r="I18">
            <v>14.645416666666657</v>
          </cell>
          <cell r="J18">
            <v>3.745833333333334</v>
          </cell>
          <cell r="K18">
            <v>29.84750833333317</v>
          </cell>
          <cell r="M18">
            <v>0.25544166666666668</v>
          </cell>
          <cell r="N18">
            <v>3.3833333333333306</v>
          </cell>
          <cell r="O18">
            <v>1.4708333333333332</v>
          </cell>
          <cell r="P18">
            <v>5.1096083333333322</v>
          </cell>
          <cell r="R18">
            <v>1.7950000000000001E-2</v>
          </cell>
          <cell r="S18">
            <v>4.8416666666666641</v>
          </cell>
          <cell r="T18">
            <v>3.2916666666666665</v>
          </cell>
          <cell r="U18">
            <v>8.1512833333333301</v>
          </cell>
          <cell r="Y18">
            <v>43.108399999999911</v>
          </cell>
        </row>
        <row r="19">
          <cell r="A19" t="str">
            <v>1415</v>
          </cell>
          <cell r="B19" t="str">
            <v>Geistes- &amp; Sozialwissenschaften</v>
          </cell>
          <cell r="C19" t="str">
            <v>Sprach- und Literaturwissenschaften</v>
          </cell>
          <cell r="D19" t="str">
            <v>Französische SLW</v>
          </cell>
          <cell r="E19" t="str">
            <v>1</v>
          </cell>
          <cell r="F19" t="str">
            <v>1.2</v>
          </cell>
          <cell r="G19">
            <v>3</v>
          </cell>
          <cell r="H19">
            <v>1.6653333333333318</v>
          </cell>
          <cell r="I19">
            <v>4.5677083333333401</v>
          </cell>
          <cell r="J19">
            <v>0.66666666666666641</v>
          </cell>
          <cell r="K19">
            <v>9.8997083333333276</v>
          </cell>
          <cell r="N19">
            <v>1.0416666666666666E-2</v>
          </cell>
          <cell r="P19">
            <v>1.0416666666666666E-2</v>
          </cell>
          <cell r="Q19">
            <v>1</v>
          </cell>
          <cell r="S19">
            <v>2.5625</v>
          </cell>
          <cell r="U19">
            <v>3.5625</v>
          </cell>
          <cell r="Y19">
            <v>13.472624999999992</v>
          </cell>
        </row>
        <row r="20">
          <cell r="A20" t="str">
            <v>1420</v>
          </cell>
          <cell r="B20" t="str">
            <v>Geistes- &amp; Sozialwissenschaften</v>
          </cell>
          <cell r="C20" t="str">
            <v>Sprach- und Literaturwissenschaften</v>
          </cell>
          <cell r="D20" t="str">
            <v>Italienische SLW</v>
          </cell>
          <cell r="E20" t="str">
            <v>1</v>
          </cell>
          <cell r="F20" t="str">
            <v>1.2</v>
          </cell>
          <cell r="G20">
            <v>1.4999000000000002</v>
          </cell>
          <cell r="H20">
            <v>0.83979166666666671</v>
          </cell>
          <cell r="I20">
            <v>3.509125000000004</v>
          </cell>
          <cell r="J20">
            <v>0.45000000000000012</v>
          </cell>
          <cell r="K20">
            <v>6.2988166666666681</v>
          </cell>
          <cell r="Y20">
            <v>6.2988166666666681</v>
          </cell>
        </row>
        <row r="21">
          <cell r="A21" t="str">
            <v>1430</v>
          </cell>
          <cell r="B21" t="str">
            <v>Geistes- &amp; Sozialwissenschaften</v>
          </cell>
          <cell r="C21" t="str">
            <v>Sprach- und Literaturwissenschaften</v>
          </cell>
          <cell r="D21" t="str">
            <v>Iberische SLW</v>
          </cell>
          <cell r="E21" t="str">
            <v>1</v>
          </cell>
          <cell r="F21" t="str">
            <v>1.2</v>
          </cell>
          <cell r="G21">
            <v>2.0416666666666665</v>
          </cell>
          <cell r="H21">
            <v>0.21422500000000003</v>
          </cell>
          <cell r="I21">
            <v>2.6558333333333319</v>
          </cell>
          <cell r="J21">
            <v>0.42500000000000021</v>
          </cell>
          <cell r="K21">
            <v>5.3367250000000039</v>
          </cell>
          <cell r="M21">
            <v>6.4100000000000004E-2</v>
          </cell>
          <cell r="N21">
            <v>0.75</v>
          </cell>
          <cell r="P21">
            <v>0.81410000000000016</v>
          </cell>
          <cell r="S21">
            <v>1.1666666666666667</v>
          </cell>
          <cell r="U21">
            <v>1.1666666666666667</v>
          </cell>
          <cell r="Y21">
            <v>7.3174916666666716</v>
          </cell>
        </row>
        <row r="22">
          <cell r="A22" t="str">
            <v>1435</v>
          </cell>
          <cell r="B22" t="str">
            <v>Geistes- &amp; Sozialwissenschaften</v>
          </cell>
          <cell r="C22" t="str">
            <v>Sprach- und Literaturwissenschaften</v>
          </cell>
          <cell r="D22" t="str">
            <v>Englische SLW</v>
          </cell>
          <cell r="E22" t="str">
            <v>1</v>
          </cell>
          <cell r="F22" t="str">
            <v>1.2</v>
          </cell>
          <cell r="G22">
            <v>6</v>
          </cell>
          <cell r="H22">
            <v>3.9311166666666626</v>
          </cell>
          <cell r="I22">
            <v>10.585000000000017</v>
          </cell>
          <cell r="J22">
            <v>1.9500000000000002</v>
          </cell>
          <cell r="K22">
            <v>22.466116666666625</v>
          </cell>
          <cell r="N22">
            <v>0.34375</v>
          </cell>
          <cell r="P22">
            <v>0.34375</v>
          </cell>
          <cell r="Q22">
            <v>1</v>
          </cell>
          <cell r="R22">
            <v>6.945833333333333E-2</v>
          </cell>
          <cell r="S22">
            <v>5.5541666666666698</v>
          </cell>
          <cell r="U22">
            <v>6.6236250000000014</v>
          </cell>
          <cell r="Y22">
            <v>29.433491666666583</v>
          </cell>
        </row>
        <row r="23">
          <cell r="A23" t="str">
            <v>1440</v>
          </cell>
          <cell r="B23" t="str">
            <v>Geistes- &amp; Sozialwissenschaften</v>
          </cell>
          <cell r="C23" t="str">
            <v>Sprach- und Literaturwissenschaften</v>
          </cell>
          <cell r="D23" t="str">
            <v>Slawische SLW</v>
          </cell>
          <cell r="E23" t="str">
            <v>1</v>
          </cell>
          <cell r="F23" t="str">
            <v>1.2</v>
          </cell>
          <cell r="G23">
            <v>1</v>
          </cell>
          <cell r="H23">
            <v>2.778333333333333E-2</v>
          </cell>
          <cell r="I23">
            <v>2.0083333333333324</v>
          </cell>
          <cell r="J23">
            <v>1.8374999999999986</v>
          </cell>
          <cell r="K23">
            <v>4.8736166666666643</v>
          </cell>
          <cell r="N23">
            <v>0.125</v>
          </cell>
          <cell r="P23">
            <v>0.125</v>
          </cell>
          <cell r="S23">
            <v>1</v>
          </cell>
          <cell r="U23">
            <v>1</v>
          </cell>
          <cell r="Y23">
            <v>5.9986166666666634</v>
          </cell>
        </row>
        <row r="24">
          <cell r="A24" t="str">
            <v>1450</v>
          </cell>
          <cell r="B24" t="str">
            <v>Geistes- &amp; Sozialwissenschaften</v>
          </cell>
          <cell r="C24" t="str">
            <v>Sprach- und Literaturwissenschaften</v>
          </cell>
          <cell r="D24" t="str">
            <v>Klass. SLW</v>
          </cell>
          <cell r="E24" t="str">
            <v>1</v>
          </cell>
          <cell r="F24" t="str">
            <v>1.2</v>
          </cell>
          <cell r="G24">
            <v>2.1905000000000001</v>
          </cell>
          <cell r="I24">
            <v>3.1281000000000003</v>
          </cell>
          <cell r="J24">
            <v>1.5560000000000009</v>
          </cell>
          <cell r="K24">
            <v>6.8746000000000018</v>
          </cell>
          <cell r="S24">
            <v>1.9916666666666665</v>
          </cell>
          <cell r="U24">
            <v>1.9916666666666665</v>
          </cell>
          <cell r="Y24">
            <v>8.8662666666666681</v>
          </cell>
        </row>
        <row r="25">
          <cell r="A25" t="str">
            <v>1460</v>
          </cell>
          <cell r="B25" t="str">
            <v>Geistes- &amp; Sozialwissenschaften</v>
          </cell>
          <cell r="C25" t="str">
            <v>Sprach- und Literaturwissenschaften</v>
          </cell>
          <cell r="D25" t="str">
            <v>Vorderorientalische SKW</v>
          </cell>
          <cell r="E25" t="str">
            <v>1</v>
          </cell>
          <cell r="F25" t="str">
            <v>1.2</v>
          </cell>
          <cell r="G25">
            <v>2.4166666666666665</v>
          </cell>
          <cell r="H25">
            <v>0.10418333333333334</v>
          </cell>
          <cell r="I25">
            <v>6.3458333333333377</v>
          </cell>
          <cell r="J25">
            <v>0.75</v>
          </cell>
          <cell r="K25">
            <v>9.6166833333333379</v>
          </cell>
          <cell r="N25">
            <v>0.41250000000000003</v>
          </cell>
          <cell r="P25">
            <v>0.41250000000000003</v>
          </cell>
          <cell r="S25">
            <v>3.7999999999999994</v>
          </cell>
          <cell r="U25">
            <v>3.7999999999999994</v>
          </cell>
          <cell r="Y25">
            <v>13.829183333333338</v>
          </cell>
        </row>
        <row r="26">
          <cell r="A26" t="str">
            <v>1.3</v>
          </cell>
          <cell r="G26">
            <v>39.358333333333334</v>
          </cell>
          <cell r="H26">
            <v>9.0103250000000159</v>
          </cell>
          <cell r="I26">
            <v>70.256616666667341</v>
          </cell>
          <cell r="J26">
            <v>15.912866666666615</v>
          </cell>
          <cell r="K26">
            <v>134.53814166666749</v>
          </cell>
          <cell r="L26">
            <v>2.35</v>
          </cell>
          <cell r="M26">
            <v>1.5791916666666654</v>
          </cell>
          <cell r="N26">
            <v>16.625899999999962</v>
          </cell>
          <cell r="O26">
            <v>3.362583333333335</v>
          </cell>
          <cell r="P26">
            <v>23.917674999999935</v>
          </cell>
          <cell r="Q26">
            <v>4.166666666666667</v>
          </cell>
          <cell r="R26">
            <v>0.5603999999999999</v>
          </cell>
          <cell r="S26">
            <v>81.060733333333317</v>
          </cell>
          <cell r="T26">
            <v>1.3609</v>
          </cell>
          <cell r="U26">
            <v>87.148700000000005</v>
          </cell>
          <cell r="Y26">
            <v>245.6045166666656</v>
          </cell>
        </row>
        <row r="27">
          <cell r="A27" t="str">
            <v>1300</v>
          </cell>
          <cell r="B27" t="str">
            <v>Geistes- &amp; Sozialwissenschaften</v>
          </cell>
          <cell r="C27" t="str">
            <v>Historische u. Kulturwissenschaften</v>
          </cell>
          <cell r="D27" t="str">
            <v>Philosophie</v>
          </cell>
          <cell r="E27" t="str">
            <v>1</v>
          </cell>
          <cell r="F27" t="str">
            <v>1.3</v>
          </cell>
          <cell r="G27">
            <v>6.5</v>
          </cell>
          <cell r="H27">
            <v>0.31228333333333341</v>
          </cell>
          <cell r="I27">
            <v>10.930941666666655</v>
          </cell>
          <cell r="J27">
            <v>1.5000000000000016</v>
          </cell>
          <cell r="K27">
            <v>19.243225000000013</v>
          </cell>
          <cell r="N27">
            <v>1.1319999999999997</v>
          </cell>
          <cell r="P27">
            <v>1.1319999999999997</v>
          </cell>
          <cell r="Q27">
            <v>1.25</v>
          </cell>
          <cell r="S27">
            <v>11.687916666666672</v>
          </cell>
          <cell r="T27">
            <v>9.9999999999999992E-2</v>
          </cell>
          <cell r="U27">
            <v>13.037916666666668</v>
          </cell>
          <cell r="Y27">
            <v>33.413141666666739</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1.0391500000000005</v>
          </cell>
          <cell r="I28">
            <v>6.4100000000000135</v>
          </cell>
          <cell r="J28">
            <v>1.625</v>
          </cell>
          <cell r="K28">
            <v>13.07415000000003</v>
          </cell>
          <cell r="M28">
            <v>0.39884166666666704</v>
          </cell>
          <cell r="N28">
            <v>4.9629166666666666</v>
          </cell>
          <cell r="O28">
            <v>0.11583333333333336</v>
          </cell>
          <cell r="P28">
            <v>5.4775916666666733</v>
          </cell>
          <cell r="S28">
            <v>3.8972499999999997</v>
          </cell>
          <cell r="U28">
            <v>3.8972499999999997</v>
          </cell>
          <cell r="Y28">
            <v>22.448991666666601</v>
          </cell>
        </row>
        <row r="29">
          <cell r="A29" t="str">
            <v>1600</v>
          </cell>
          <cell r="B29" t="str">
            <v>Geistes- &amp; Sozialwissenschaften</v>
          </cell>
          <cell r="C29" t="str">
            <v>Historische u. Kulturwissenschaften</v>
          </cell>
          <cell r="D29" t="str">
            <v>Geschichte</v>
          </cell>
          <cell r="E29" t="str">
            <v>1</v>
          </cell>
          <cell r="F29" t="str">
            <v>1.3</v>
          </cell>
          <cell r="G29">
            <v>13.083333333333334</v>
          </cell>
          <cell r="H29">
            <v>4.2622499999999963</v>
          </cell>
          <cell r="I29">
            <v>25.02541666666669</v>
          </cell>
          <cell r="J29">
            <v>5.7583333333333435</v>
          </cell>
          <cell r="K29">
            <v>48.129333333333527</v>
          </cell>
          <cell r="M29">
            <v>0.21832499999999999</v>
          </cell>
          <cell r="N29">
            <v>3.0141666666666667</v>
          </cell>
          <cell r="O29">
            <v>0.95333333333333314</v>
          </cell>
          <cell r="P29">
            <v>4.1858250000000004</v>
          </cell>
          <cell r="Q29">
            <v>1.1166666666666667</v>
          </cell>
          <cell r="R29">
            <v>0.18400833333333333</v>
          </cell>
          <cell r="S29">
            <v>36.087499999999949</v>
          </cell>
          <cell r="T29">
            <v>1.0083333333333335</v>
          </cell>
          <cell r="U29">
            <v>38.396508333333237</v>
          </cell>
          <cell r="Y29">
            <v>90.711666666666773</v>
          </cell>
        </row>
        <row r="30">
          <cell r="A30" t="str">
            <v>1700</v>
          </cell>
          <cell r="B30" t="str">
            <v>Geistes- &amp; Sozialwissenschaften</v>
          </cell>
          <cell r="C30" t="str">
            <v>Historische u. Kulturwissenschaften</v>
          </cell>
          <cell r="D30" t="str">
            <v>Kunstgeschichte</v>
          </cell>
          <cell r="E30" t="str">
            <v>1</v>
          </cell>
          <cell r="F30" t="str">
            <v>1.3</v>
          </cell>
          <cell r="G30">
            <v>3.65</v>
          </cell>
          <cell r="H30">
            <v>0.76300000000000001</v>
          </cell>
          <cell r="I30">
            <v>8.1649583333333258</v>
          </cell>
          <cell r="J30">
            <v>1.9972250000000003</v>
          </cell>
          <cell r="K30">
            <v>14.575183333333348</v>
          </cell>
          <cell r="L30">
            <v>2.35</v>
          </cell>
          <cell r="M30">
            <v>0.50004999999999966</v>
          </cell>
          <cell r="N30">
            <v>5.3037499999999964</v>
          </cell>
          <cell r="O30">
            <v>1.7891666666666663</v>
          </cell>
          <cell r="P30">
            <v>9.9429666666666545</v>
          </cell>
          <cell r="Q30">
            <v>1</v>
          </cell>
          <cell r="R30">
            <v>0.14637500000000003</v>
          </cell>
          <cell r="S30">
            <v>7.3474999999999993</v>
          </cell>
          <cell r="U30">
            <v>8.4938749999999992</v>
          </cell>
          <cell r="Y30">
            <v>33.01202500000003</v>
          </cell>
        </row>
        <row r="31">
          <cell r="A31" t="str">
            <v>1800</v>
          </cell>
          <cell r="B31" t="str">
            <v>Geistes- &amp; Sozialwissenschaften</v>
          </cell>
          <cell r="C31" t="str">
            <v>Historische u. Kulturwissenschaften</v>
          </cell>
          <cell r="D31" t="str">
            <v>Musikwissenschaft</v>
          </cell>
          <cell r="E31" t="str">
            <v>1</v>
          </cell>
          <cell r="F31" t="str">
            <v>1.3</v>
          </cell>
          <cell r="G31">
            <v>3</v>
          </cell>
          <cell r="H31">
            <v>0.15280833333333335</v>
          </cell>
          <cell r="I31">
            <v>3.9937500000000008</v>
          </cell>
          <cell r="J31">
            <v>1.0333333333333339</v>
          </cell>
          <cell r="K31">
            <v>8.1798916666666681</v>
          </cell>
          <cell r="M31">
            <v>0</v>
          </cell>
          <cell r="N31">
            <v>1.3654166666666667</v>
          </cell>
          <cell r="O31">
            <v>2.0833333333333332E-2</v>
          </cell>
          <cell r="P31">
            <v>1.3862499999999998</v>
          </cell>
          <cell r="S31">
            <v>2.8166666666666669</v>
          </cell>
          <cell r="U31">
            <v>2.8166666666666669</v>
          </cell>
          <cell r="Y31">
            <v>12.382808333333339</v>
          </cell>
        </row>
        <row r="32">
          <cell r="A32" t="str">
            <v>1850</v>
          </cell>
          <cell r="B32" t="str">
            <v>Geistes- &amp; Sozialwissenschaften</v>
          </cell>
          <cell r="C32" t="str">
            <v>Historische u. Kulturwissenschaften</v>
          </cell>
          <cell r="D32" t="str">
            <v>Theater-+ Filmwissenschaft</v>
          </cell>
          <cell r="E32" t="str">
            <v>1</v>
          </cell>
          <cell r="F32" t="str">
            <v>1.3</v>
          </cell>
          <cell r="G32">
            <v>2.9166666666666665</v>
          </cell>
          <cell r="H32">
            <v>1.2062416666666669</v>
          </cell>
          <cell r="I32">
            <v>4.0899999999999954</v>
          </cell>
          <cell r="J32">
            <v>0.8666666666666667</v>
          </cell>
          <cell r="K32">
            <v>9.0795749999999948</v>
          </cell>
          <cell r="M32">
            <v>0.11924999999999998</v>
          </cell>
          <cell r="P32">
            <v>0.11924999999999998</v>
          </cell>
          <cell r="R32">
            <v>1.9224999999999999E-2</v>
          </cell>
          <cell r="S32">
            <v>4.7908333333333308</v>
          </cell>
          <cell r="U32">
            <v>4.8100583333333304</v>
          </cell>
          <cell r="Y32">
            <v>14.008883333333364</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0.56221666666666636</v>
          </cell>
          <cell r="I33">
            <v>7.9623916666666732</v>
          </cell>
          <cell r="J33">
            <v>1.8721416666666666</v>
          </cell>
          <cell r="K33">
            <v>15.396749999999992</v>
          </cell>
          <cell r="M33">
            <v>0.10328333333333334</v>
          </cell>
          <cell r="N33">
            <v>0.723816666666667</v>
          </cell>
          <cell r="P33">
            <v>0.82710000000000006</v>
          </cell>
          <cell r="R33">
            <v>0.21079166666666671</v>
          </cell>
          <cell r="S33">
            <v>11.392174999999996</v>
          </cell>
          <cell r="T33">
            <v>2.5666666666666667E-3</v>
          </cell>
          <cell r="U33">
            <v>11.605533333333328</v>
          </cell>
          <cell r="Y33">
            <v>27.829383333333269</v>
          </cell>
        </row>
        <row r="34">
          <cell r="A34" t="str">
            <v>1990</v>
          </cell>
          <cell r="B34" t="str">
            <v>Geistes- &amp; Sozialwissenschaften</v>
          </cell>
          <cell r="C34" t="str">
            <v>Historische u. Kulturwissenschaften</v>
          </cell>
          <cell r="D34" t="str">
            <v>Hist.+Kulturwiss. fächerüb./übrige</v>
          </cell>
          <cell r="E34" t="str">
            <v>1</v>
          </cell>
          <cell r="F34" t="str">
            <v>1.3</v>
          </cell>
          <cell r="G34">
            <v>1.2083333333333333</v>
          </cell>
          <cell r="H34">
            <v>0.71237499999999931</v>
          </cell>
          <cell r="I34">
            <v>3.6791583333333375</v>
          </cell>
          <cell r="J34">
            <v>1.2601666666666664</v>
          </cell>
          <cell r="K34">
            <v>6.8600333333333401</v>
          </cell>
          <cell r="M34">
            <v>0.23944166666666669</v>
          </cell>
          <cell r="N34">
            <v>0.12383333333333334</v>
          </cell>
          <cell r="O34">
            <v>0.48341666666666677</v>
          </cell>
          <cell r="P34">
            <v>0.84669166666666618</v>
          </cell>
          <cell r="Q34">
            <v>0.79999999999999993</v>
          </cell>
          <cell r="S34">
            <v>3.040891666666667</v>
          </cell>
          <cell r="T34">
            <v>0.25</v>
          </cell>
          <cell r="U34">
            <v>4.0908916666666633</v>
          </cell>
          <cell r="Y34">
            <v>11.79761666666667</v>
          </cell>
        </row>
        <row r="35">
          <cell r="A35" t="str">
            <v>1.4</v>
          </cell>
          <cell r="G35">
            <v>31.145833333333361</v>
          </cell>
          <cell r="H35">
            <v>11.842508333333372</v>
          </cell>
          <cell r="I35">
            <v>93.340300000000454</v>
          </cell>
          <cell r="J35">
            <v>19.781283333333349</v>
          </cell>
          <cell r="K35">
            <v>156.109925</v>
          </cell>
          <cell r="L35">
            <v>4.1666666666666666E-3</v>
          </cell>
          <cell r="M35">
            <v>4.7296583333333366</v>
          </cell>
          <cell r="N35">
            <v>29.94624999999996</v>
          </cell>
          <cell r="O35">
            <v>6.1812500000000012</v>
          </cell>
          <cell r="P35">
            <v>40.861324999999944</v>
          </cell>
          <cell r="Q35">
            <v>1.6500000000000001</v>
          </cell>
          <cell r="R35">
            <v>0.65706666666666647</v>
          </cell>
          <cell r="S35">
            <v>30.401841666666741</v>
          </cell>
          <cell r="T35">
            <v>2.4636749999999998</v>
          </cell>
          <cell r="U35">
            <v>35.172583333333428</v>
          </cell>
          <cell r="Y35">
            <v>232.14383333333225</v>
          </cell>
        </row>
        <row r="36">
          <cell r="A36" t="str">
            <v>2000</v>
          </cell>
          <cell r="B36" t="str">
            <v>Geistes- &amp; Sozialwissenschaften</v>
          </cell>
          <cell r="C36" t="str">
            <v>Sozialwissenschaften</v>
          </cell>
          <cell r="D36" t="str">
            <v>Psychologie</v>
          </cell>
          <cell r="E36" t="str">
            <v>1</v>
          </cell>
          <cell r="F36" t="str">
            <v>1.4</v>
          </cell>
          <cell r="G36">
            <v>16.566666666666666</v>
          </cell>
          <cell r="H36">
            <v>9.4203333333333301</v>
          </cell>
          <cell r="I36">
            <v>51.560400000000179</v>
          </cell>
          <cell r="J36">
            <v>11.084616666666676</v>
          </cell>
          <cell r="K36">
            <v>88.632016666666615</v>
          </cell>
          <cell r="M36">
            <v>4.1396666666666695</v>
          </cell>
          <cell r="N36">
            <v>18.546249999999951</v>
          </cell>
          <cell r="O36">
            <v>4.8854166666666652</v>
          </cell>
          <cell r="P36">
            <v>27.571333333333314</v>
          </cell>
          <cell r="Q36">
            <v>1.6500000000000001</v>
          </cell>
          <cell r="R36">
            <v>5.5116666666666668E-2</v>
          </cell>
          <cell r="S36">
            <v>10.895833333333348</v>
          </cell>
          <cell r="T36">
            <v>0.10000000000000002</v>
          </cell>
          <cell r="U36">
            <v>12.700950000000022</v>
          </cell>
          <cell r="Y36">
            <v>128.90430000000012</v>
          </cell>
        </row>
        <row r="37">
          <cell r="A37" t="str">
            <v>2100</v>
          </cell>
          <cell r="B37" t="str">
            <v>Geistes- &amp; Sozialwissenschaften</v>
          </cell>
          <cell r="C37" t="str">
            <v>Sozialwissenschaften</v>
          </cell>
          <cell r="D37" t="str">
            <v>Erziehungswissenschaften</v>
          </cell>
          <cell r="E37" t="str">
            <v>1</v>
          </cell>
          <cell r="F37" t="str">
            <v>1.4</v>
          </cell>
          <cell r="G37">
            <v>4</v>
          </cell>
          <cell r="H37">
            <v>1.2175833333333335</v>
          </cell>
          <cell r="I37">
            <v>12.531666666666679</v>
          </cell>
          <cell r="J37">
            <v>1.7500000000000007</v>
          </cell>
          <cell r="K37">
            <v>19.499250000000011</v>
          </cell>
          <cell r="M37">
            <v>0.41950833333333321</v>
          </cell>
          <cell r="N37">
            <v>2.3166666666666642</v>
          </cell>
          <cell r="O37">
            <v>0.9</v>
          </cell>
          <cell r="P37">
            <v>3.6361749999999997</v>
          </cell>
          <cell r="R37">
            <v>9.2991666666666653E-2</v>
          </cell>
          <cell r="S37">
            <v>2.9958333333333349</v>
          </cell>
          <cell r="T37">
            <v>2.1224999999999997E-2</v>
          </cell>
          <cell r="U37">
            <v>3.1100500000000011</v>
          </cell>
          <cell r="Y37">
            <v>26.24547499999996</v>
          </cell>
        </row>
        <row r="38">
          <cell r="A38" t="str">
            <v>2200</v>
          </cell>
          <cell r="B38" t="str">
            <v>Geistes- &amp; Sozialwissenschaften</v>
          </cell>
          <cell r="C38" t="str">
            <v>Sozialwissenschaften</v>
          </cell>
          <cell r="D38" t="str">
            <v>Soziologie</v>
          </cell>
          <cell r="E38" t="str">
            <v>1</v>
          </cell>
          <cell r="F38" t="str">
            <v>1.4</v>
          </cell>
          <cell r="M38">
            <v>0</v>
          </cell>
          <cell r="N38">
            <v>1.1500000000000001</v>
          </cell>
          <cell r="P38">
            <v>1.1500000000000001</v>
          </cell>
          <cell r="Y38">
            <v>1.1500000000000001</v>
          </cell>
        </row>
        <row r="39">
          <cell r="A39" t="str">
            <v>2450</v>
          </cell>
          <cell r="B39" t="str">
            <v>Geistes- &amp; Sozialwissenschaften</v>
          </cell>
          <cell r="C39" t="str">
            <v>Sozialwissenschaften</v>
          </cell>
          <cell r="D39" t="str">
            <v>Sozialwiss. fächerübergr./übrige</v>
          </cell>
          <cell r="E39" t="str">
            <v>1</v>
          </cell>
          <cell r="F39" t="str">
            <v>1.4</v>
          </cell>
          <cell r="G39">
            <v>10.579166666666667</v>
          </cell>
          <cell r="H39">
            <v>1.2045916666666681</v>
          </cell>
          <cell r="I39">
            <v>29.248233333333275</v>
          </cell>
          <cell r="J39">
            <v>6.9466666666666663</v>
          </cell>
          <cell r="K39">
            <v>47.978658333333271</v>
          </cell>
          <cell r="L39">
            <v>4.1666666666666666E-3</v>
          </cell>
          <cell r="M39">
            <v>0.17048333333333332</v>
          </cell>
          <cell r="N39">
            <v>7.9333333333333362</v>
          </cell>
          <cell r="O39">
            <v>0.39583333333333331</v>
          </cell>
          <cell r="P39">
            <v>8.5038166666666672</v>
          </cell>
          <cell r="R39">
            <v>0.50895833333333307</v>
          </cell>
          <cell r="S39">
            <v>16.510175000000014</v>
          </cell>
          <cell r="T39">
            <v>2.3424499999999999</v>
          </cell>
          <cell r="U39">
            <v>19.361583333333353</v>
          </cell>
          <cell r="Y39">
            <v>75.84405833333345</v>
          </cell>
        </row>
        <row r="40">
          <cell r="A40" t="str">
            <v>1.5</v>
          </cell>
          <cell r="H40">
            <v>0.23710833333333317</v>
          </cell>
          <cell r="I40">
            <v>3.8325000000000009</v>
          </cell>
          <cell r="J40">
            <v>9.2849999999999913</v>
          </cell>
          <cell r="K40">
            <v>13.354608333333358</v>
          </cell>
          <cell r="M40">
            <v>0.6237166666666667</v>
          </cell>
          <cell r="N40">
            <v>0.25</v>
          </cell>
          <cell r="P40">
            <v>0.8737166666666667</v>
          </cell>
          <cell r="S40">
            <v>1.8482749999999999</v>
          </cell>
          <cell r="T40">
            <v>2.3000000000000003</v>
          </cell>
          <cell r="U40">
            <v>4.1482750000000008</v>
          </cell>
          <cell r="Y40">
            <v>18.376600000000028</v>
          </cell>
        </row>
        <row r="41">
          <cell r="A41" t="str">
            <v>1100</v>
          </cell>
          <cell r="B41" t="str">
            <v>Geistes- &amp; Sozialwissenschaften</v>
          </cell>
          <cell r="C41" t="str">
            <v>Geist./Soz. w. fächerübergr./übrige</v>
          </cell>
          <cell r="D41" t="str">
            <v>Geist./Sozialwiss., übrige</v>
          </cell>
          <cell r="E41" t="str">
            <v>1</v>
          </cell>
          <cell r="F41" t="str">
            <v>1.5</v>
          </cell>
          <cell r="H41">
            <v>0.23710833333333317</v>
          </cell>
          <cell r="I41">
            <v>3.8325000000000009</v>
          </cell>
          <cell r="J41">
            <v>9.2849999999999913</v>
          </cell>
          <cell r="K41">
            <v>13.354608333333358</v>
          </cell>
          <cell r="M41">
            <v>0.6237166666666667</v>
          </cell>
          <cell r="N41">
            <v>0.25</v>
          </cell>
          <cell r="P41">
            <v>0.8737166666666667</v>
          </cell>
          <cell r="S41">
            <v>1.8482749999999999</v>
          </cell>
          <cell r="T41">
            <v>2.3000000000000003</v>
          </cell>
          <cell r="U41">
            <v>4.1482750000000008</v>
          </cell>
          <cell r="Y41">
            <v>18.376600000000028</v>
          </cell>
        </row>
        <row r="42">
          <cell r="A42" t="str">
            <v>2</v>
          </cell>
          <cell r="G42">
            <v>37.850000000000009</v>
          </cell>
          <cell r="H42">
            <v>10.113008333333344</v>
          </cell>
          <cell r="I42">
            <v>78.294249999999366</v>
          </cell>
          <cell r="J42">
            <v>23.901541666666734</v>
          </cell>
          <cell r="K42">
            <v>150.15880000000007</v>
          </cell>
          <cell r="L42">
            <v>2.6666666666666665</v>
          </cell>
          <cell r="M42">
            <v>4.7155500000000066</v>
          </cell>
          <cell r="N42">
            <v>19.146083333333369</v>
          </cell>
          <cell r="O42">
            <v>2.8625000000000047</v>
          </cell>
          <cell r="P42">
            <v>29.39079999999996</v>
          </cell>
          <cell r="R42">
            <v>1.0000000000000002</v>
          </cell>
          <cell r="S42">
            <v>10.64175</v>
          </cell>
          <cell r="T42">
            <v>0.59999999999999976</v>
          </cell>
          <cell r="U42">
            <v>12.241750000000001</v>
          </cell>
          <cell r="Y42">
            <v>191.79135000000045</v>
          </cell>
        </row>
        <row r="43">
          <cell r="A43" t="str">
            <v>2</v>
          </cell>
          <cell r="G43">
            <v>37.850000000000009</v>
          </cell>
          <cell r="H43">
            <v>10.113008333333399</v>
          </cell>
          <cell r="I43">
            <v>78.294249999999479</v>
          </cell>
          <cell r="J43">
            <v>23.901541666666734</v>
          </cell>
          <cell r="K43">
            <v>150.15880000000001</v>
          </cell>
          <cell r="L43">
            <v>2.6666666666666665</v>
          </cell>
          <cell r="M43">
            <v>4.7155500000000066</v>
          </cell>
          <cell r="N43">
            <v>19.146083333333369</v>
          </cell>
          <cell r="O43">
            <v>2.8625000000000047</v>
          </cell>
          <cell r="P43">
            <v>29.39079999999996</v>
          </cell>
          <cell r="R43">
            <v>1.0000000000000002</v>
          </cell>
          <cell r="S43">
            <v>10.64175</v>
          </cell>
          <cell r="T43">
            <v>0.59999999999999976</v>
          </cell>
          <cell r="U43">
            <v>12.241750000000001</v>
          </cell>
          <cell r="Y43">
            <v>191.79135000000076</v>
          </cell>
        </row>
        <row r="44">
          <cell r="A44" t="str">
            <v>2505</v>
          </cell>
          <cell r="B44" t="str">
            <v>Wirtschaftswissenschaften</v>
          </cell>
          <cell r="C44" t="str">
            <v>Wirtschaftswissenschaften</v>
          </cell>
          <cell r="D44" t="str">
            <v>Volkswirtschaftslehre</v>
          </cell>
          <cell r="E44" t="str">
            <v>2</v>
          </cell>
          <cell r="F44" t="str">
            <v>2</v>
          </cell>
          <cell r="G44">
            <v>14.499999999999991</v>
          </cell>
          <cell r="H44">
            <v>2.8912999999999935</v>
          </cell>
          <cell r="I44">
            <v>16.770833333333346</v>
          </cell>
          <cell r="J44">
            <v>4.1833333333333345</v>
          </cell>
          <cell r="K44">
            <v>38.345466666666574</v>
          </cell>
          <cell r="L44">
            <v>0.75</v>
          </cell>
          <cell r="M44">
            <v>0.48587500000000006</v>
          </cell>
          <cell r="N44">
            <v>4.0416666666666661</v>
          </cell>
          <cell r="O44">
            <v>0.73333333333333306</v>
          </cell>
          <cell r="P44">
            <v>6.0108750000000013</v>
          </cell>
          <cell r="R44">
            <v>1.0000000000000002</v>
          </cell>
          <cell r="S44">
            <v>6.2958333333333334</v>
          </cell>
          <cell r="T44">
            <v>0.59999999999999976</v>
          </cell>
          <cell r="U44">
            <v>7.8958333333333206</v>
          </cell>
          <cell r="Y44">
            <v>52.252174999999987</v>
          </cell>
        </row>
        <row r="45">
          <cell r="A45" t="str">
            <v>2520</v>
          </cell>
          <cell r="B45" t="str">
            <v>Wirtschaftswissenschaften</v>
          </cell>
          <cell r="C45" t="str">
            <v>Wirtschaftswissenschaften</v>
          </cell>
          <cell r="D45" t="str">
            <v>Betriebswirtschaftslehre</v>
          </cell>
          <cell r="E45" t="str">
            <v>2</v>
          </cell>
          <cell r="F45" t="str">
            <v>2</v>
          </cell>
          <cell r="G45">
            <v>19.666666666666668</v>
          </cell>
          <cell r="H45">
            <v>6.9908749999999991</v>
          </cell>
          <cell r="I45">
            <v>56.554999999999701</v>
          </cell>
          <cell r="J45">
            <v>12.758333333333354</v>
          </cell>
          <cell r="K45">
            <v>95.970874999999651</v>
          </cell>
          <cell r="M45">
            <v>2.7346750000000006</v>
          </cell>
          <cell r="N45">
            <v>2.7083333333333339</v>
          </cell>
          <cell r="O45">
            <v>9.9999999999999992E-2</v>
          </cell>
          <cell r="P45">
            <v>5.5430083333333409</v>
          </cell>
          <cell r="S45">
            <v>1.5375000000000008</v>
          </cell>
          <cell r="U45">
            <v>1.5375000000000008</v>
          </cell>
          <cell r="Y45">
            <v>103.05138333333349</v>
          </cell>
        </row>
        <row r="46">
          <cell r="A46" t="str">
            <v>2540</v>
          </cell>
          <cell r="B46" t="str">
            <v>Wirtschaftswissenschaften</v>
          </cell>
          <cell r="C46" t="str">
            <v>Wirtschaftswissenschaften</v>
          </cell>
          <cell r="D46" t="str">
            <v>Wirtschaftsw.  fächerüb./übrige</v>
          </cell>
          <cell r="E46" t="str">
            <v>2</v>
          </cell>
          <cell r="F46" t="str">
            <v>2</v>
          </cell>
          <cell r="G46">
            <v>3.683333333333334</v>
          </cell>
          <cell r="H46">
            <v>0.23083333333333333</v>
          </cell>
          <cell r="I46">
            <v>4.9684166666666725</v>
          </cell>
          <cell r="J46">
            <v>6.959874999999994</v>
          </cell>
          <cell r="K46">
            <v>15.842458333333356</v>
          </cell>
          <cell r="L46">
            <v>1.9166666666666667</v>
          </cell>
          <cell r="M46">
            <v>1.4950000000000003</v>
          </cell>
          <cell r="N46">
            <v>12.396083333333349</v>
          </cell>
          <cell r="O46">
            <v>2.0291666666666681</v>
          </cell>
          <cell r="P46">
            <v>17.836916666666685</v>
          </cell>
          <cell r="S46">
            <v>2.8084166666666683</v>
          </cell>
          <cell r="U46">
            <v>2.8084166666666683</v>
          </cell>
          <cell r="Y46">
            <v>36.487791666666702</v>
          </cell>
        </row>
        <row r="47">
          <cell r="A47" t="str">
            <v>3</v>
          </cell>
          <cell r="G47">
            <v>28.002783333333316</v>
          </cell>
          <cell r="H47">
            <v>5.6741249999999939</v>
          </cell>
          <cell r="I47">
            <v>65.94665833333373</v>
          </cell>
          <cell r="J47">
            <v>26.83266666666665</v>
          </cell>
          <cell r="K47">
            <v>126.45623333333357</v>
          </cell>
          <cell r="L47">
            <v>0.14999999999999997</v>
          </cell>
          <cell r="M47">
            <v>3.7593666666666579</v>
          </cell>
          <cell r="N47">
            <v>9.3249999999999922</v>
          </cell>
          <cell r="O47">
            <v>3.5083333333333315</v>
          </cell>
          <cell r="P47">
            <v>16.74270000000001</v>
          </cell>
          <cell r="Q47">
            <v>2</v>
          </cell>
          <cell r="S47">
            <v>10.245833333333332</v>
          </cell>
          <cell r="U47">
            <v>12.245833333333337</v>
          </cell>
          <cell r="W47">
            <v>0.29999999999999993</v>
          </cell>
          <cell r="X47">
            <v>0.29999999999999993</v>
          </cell>
          <cell r="Y47">
            <v>155.74476666666627</v>
          </cell>
        </row>
        <row r="48">
          <cell r="A48" t="str">
            <v>3</v>
          </cell>
          <cell r="G48">
            <v>28.002783333333316</v>
          </cell>
          <cell r="H48">
            <v>5.6741249999999868</v>
          </cell>
          <cell r="I48">
            <v>65.946658333333616</v>
          </cell>
          <cell r="J48">
            <v>26.83266666666665</v>
          </cell>
          <cell r="K48">
            <v>126.4562333333334</v>
          </cell>
          <cell r="L48">
            <v>0.14999999999999997</v>
          </cell>
          <cell r="M48">
            <v>3.7593666666666579</v>
          </cell>
          <cell r="N48">
            <v>9.3249999999999922</v>
          </cell>
          <cell r="O48">
            <v>3.5083333333333315</v>
          </cell>
          <cell r="P48">
            <v>16.74270000000001</v>
          </cell>
          <cell r="Q48">
            <v>2</v>
          </cell>
          <cell r="S48">
            <v>10.245833333333332</v>
          </cell>
          <cell r="U48">
            <v>12.245833333333337</v>
          </cell>
          <cell r="W48">
            <v>0.29999999999999993</v>
          </cell>
          <cell r="X48">
            <v>0.29999999999999993</v>
          </cell>
          <cell r="Y48">
            <v>155.74476666666621</v>
          </cell>
        </row>
        <row r="49">
          <cell r="A49" t="str">
            <v>2600</v>
          </cell>
          <cell r="B49" t="str">
            <v>Recht</v>
          </cell>
          <cell r="C49" t="str">
            <v>Rechtswissenschaften</v>
          </cell>
          <cell r="D49" t="str">
            <v>Recht</v>
          </cell>
          <cell r="E49" t="str">
            <v>3</v>
          </cell>
          <cell r="F49" t="str">
            <v>3</v>
          </cell>
          <cell r="G49">
            <v>28.002783333333316</v>
          </cell>
          <cell r="H49">
            <v>5.6741249999999868</v>
          </cell>
          <cell r="I49">
            <v>65.946658333333616</v>
          </cell>
          <cell r="J49">
            <v>26.83266666666665</v>
          </cell>
          <cell r="K49">
            <v>126.4562333333334</v>
          </cell>
          <cell r="L49">
            <v>0.14999999999999997</v>
          </cell>
          <cell r="M49">
            <v>3.7593666666666579</v>
          </cell>
          <cell r="N49">
            <v>9.3249999999999922</v>
          </cell>
          <cell r="O49">
            <v>3.5083333333333315</v>
          </cell>
          <cell r="P49">
            <v>16.74270000000001</v>
          </cell>
          <cell r="Q49">
            <v>2</v>
          </cell>
          <cell r="S49">
            <v>10.245833333333332</v>
          </cell>
          <cell r="U49">
            <v>12.245833333333337</v>
          </cell>
          <cell r="W49">
            <v>0.29999999999999993</v>
          </cell>
          <cell r="X49">
            <v>0.29999999999999993</v>
          </cell>
          <cell r="Y49">
            <v>155.74476666666621</v>
          </cell>
        </row>
        <row r="50">
          <cell r="A50" t="str">
            <v>4</v>
          </cell>
          <cell r="G50">
            <v>105.84832499999989</v>
          </cell>
          <cell r="H50">
            <v>25.716641666666661</v>
          </cell>
          <cell r="I50">
            <v>206.33645833333256</v>
          </cell>
          <cell r="J50">
            <v>216.98821666666697</v>
          </cell>
          <cell r="K50">
            <v>554.88964166666631</v>
          </cell>
          <cell r="L50">
            <v>7.5749999999999957</v>
          </cell>
          <cell r="M50">
            <v>9.0621083333333416</v>
          </cell>
          <cell r="N50">
            <v>153.32146666666597</v>
          </cell>
          <cell r="O50">
            <v>51.465300000000013</v>
          </cell>
          <cell r="P50">
            <v>221.42387500000055</v>
          </cell>
          <cell r="Q50">
            <v>15.468341666666673</v>
          </cell>
          <cell r="R50">
            <v>1.2416000000000003</v>
          </cell>
          <cell r="S50">
            <v>283.08661666666575</v>
          </cell>
          <cell r="T50">
            <v>19.38083333333331</v>
          </cell>
          <cell r="U50">
            <v>319.17739166666593</v>
          </cell>
          <cell r="V50">
            <v>2.5633333333333331E-2</v>
          </cell>
          <cell r="X50">
            <v>2.5633333333333331E-2</v>
          </cell>
          <cell r="Y50">
            <v>1095.5165416666698</v>
          </cell>
        </row>
        <row r="51">
          <cell r="A51" t="str">
            <v>4.1</v>
          </cell>
          <cell r="G51">
            <v>41.214991666666684</v>
          </cell>
          <cell r="H51">
            <v>9.6844083333333497</v>
          </cell>
          <cell r="I51">
            <v>73.114999999999966</v>
          </cell>
          <cell r="J51">
            <v>52.801666666666712</v>
          </cell>
          <cell r="K51">
            <v>176.81606666666639</v>
          </cell>
          <cell r="L51">
            <v>0.92499999999999982</v>
          </cell>
          <cell r="M51">
            <v>2.2155499999999981</v>
          </cell>
          <cell r="N51">
            <v>39.52714999999997</v>
          </cell>
          <cell r="O51">
            <v>38.594808333333454</v>
          </cell>
          <cell r="P51">
            <v>81.262508333333173</v>
          </cell>
          <cell r="Q51">
            <v>8.0516750000000066</v>
          </cell>
          <cell r="R51">
            <v>0.26990000000000003</v>
          </cell>
          <cell r="S51">
            <v>118.27458333333321</v>
          </cell>
          <cell r="T51">
            <v>5.8375000000000012</v>
          </cell>
          <cell r="U51">
            <v>132.43365833333328</v>
          </cell>
          <cell r="V51">
            <v>2.5633333333333331E-2</v>
          </cell>
          <cell r="X51">
            <v>2.5633333333333331E-2</v>
          </cell>
          <cell r="Y51">
            <v>390.53786666666838</v>
          </cell>
        </row>
        <row r="52">
          <cell r="A52" t="str">
            <v>4200</v>
          </cell>
          <cell r="B52" t="str">
            <v>Exakte &amp; Naturwissenschaften</v>
          </cell>
          <cell r="C52" t="str">
            <v>Exakte Wissenschaften</v>
          </cell>
          <cell r="D52" t="str">
            <v>Mathematik</v>
          </cell>
          <cell r="E52" t="str">
            <v>4</v>
          </cell>
          <cell r="F52" t="str">
            <v>4.1</v>
          </cell>
          <cell r="G52">
            <v>11.158333333333333</v>
          </cell>
          <cell r="H52">
            <v>1.912158333333335</v>
          </cell>
          <cell r="I52">
            <v>17.908333333333264</v>
          </cell>
          <cell r="J52">
            <v>3.2916666666666665</v>
          </cell>
          <cell r="K52">
            <v>34.270491666666636</v>
          </cell>
          <cell r="L52">
            <v>9.1666666666666674E-2</v>
          </cell>
          <cell r="M52">
            <v>0.86305833333333348</v>
          </cell>
          <cell r="N52">
            <v>2.9291666666666658</v>
          </cell>
          <cell r="O52">
            <v>0.29999999999999993</v>
          </cell>
          <cell r="P52">
            <v>4.1838916666666686</v>
          </cell>
          <cell r="Q52">
            <v>1</v>
          </cell>
          <cell r="S52">
            <v>14.895833333333334</v>
          </cell>
          <cell r="U52">
            <v>15.895833333333334</v>
          </cell>
          <cell r="V52">
            <v>2.5633333333333331E-2</v>
          </cell>
          <cell r="X52">
            <v>2.5633333333333331E-2</v>
          </cell>
          <cell r="Y52">
            <v>54.375850000000248</v>
          </cell>
        </row>
        <row r="53">
          <cell r="A53" t="str">
            <v>4300</v>
          </cell>
          <cell r="B53" t="str">
            <v>Exakte &amp; Naturwissenschaften</v>
          </cell>
          <cell r="C53" t="str">
            <v>Exakte Wissenschaften</v>
          </cell>
          <cell r="D53" t="str">
            <v>Informatik</v>
          </cell>
          <cell r="E53" t="str">
            <v>4</v>
          </cell>
          <cell r="F53" t="str">
            <v>4.1</v>
          </cell>
          <cell r="G53">
            <v>7.5</v>
          </cell>
          <cell r="H53">
            <v>0.65789166666666621</v>
          </cell>
          <cell r="I53">
            <v>24.402500000000046</v>
          </cell>
          <cell r="J53">
            <v>5.0166666666666631</v>
          </cell>
          <cell r="K53">
            <v>37.577058333333333</v>
          </cell>
          <cell r="M53">
            <v>5.8333333333333341E-2</v>
          </cell>
          <cell r="N53">
            <v>4.6745833333333247</v>
          </cell>
          <cell r="O53">
            <v>4.5256416666666643</v>
          </cell>
          <cell r="P53">
            <v>9.2585583333333386</v>
          </cell>
          <cell r="R53">
            <v>8.3349999999999994E-2</v>
          </cell>
          <cell r="S53">
            <v>11.876666666666665</v>
          </cell>
          <cell r="U53">
            <v>11.960016666666666</v>
          </cell>
          <cell r="Y53">
            <v>58.795633333333193</v>
          </cell>
        </row>
        <row r="54">
          <cell r="A54" t="str">
            <v>4500</v>
          </cell>
          <cell r="B54" t="str">
            <v>Exakte &amp; Naturwissenschaften</v>
          </cell>
          <cell r="C54" t="str">
            <v>Exakte Wissenschaften</v>
          </cell>
          <cell r="D54" t="str">
            <v>Physik</v>
          </cell>
          <cell r="E54" t="str">
            <v>4</v>
          </cell>
          <cell r="F54" t="str">
            <v>4.1</v>
          </cell>
          <cell r="G54">
            <v>22.556658333333342</v>
          </cell>
          <cell r="H54">
            <v>7.1143583333333344</v>
          </cell>
          <cell r="I54">
            <v>30.804166666666664</v>
          </cell>
          <cell r="J54">
            <v>44.493333333333432</v>
          </cell>
          <cell r="K54">
            <v>104.96851666666639</v>
          </cell>
          <cell r="L54">
            <v>0.83333333333333304</v>
          </cell>
          <cell r="M54">
            <v>1.2941583333333322</v>
          </cell>
          <cell r="N54">
            <v>31.923399999999958</v>
          </cell>
          <cell r="O54">
            <v>33.769166666666763</v>
          </cell>
          <cell r="P54">
            <v>67.820058333333151</v>
          </cell>
          <cell r="Q54">
            <v>7.0516750000000066</v>
          </cell>
          <cell r="R54">
            <v>0.18654999999999999</v>
          </cell>
          <cell r="S54">
            <v>91.502083333333346</v>
          </cell>
          <cell r="T54">
            <v>5.8375000000000012</v>
          </cell>
          <cell r="U54">
            <v>104.57780833333334</v>
          </cell>
          <cell r="Y54">
            <v>277.36638333333588</v>
          </cell>
        </row>
        <row r="55">
          <cell r="A55" t="str">
            <v>4.2</v>
          </cell>
          <cell r="G55">
            <v>63.633333333333326</v>
          </cell>
          <cell r="H55">
            <v>14.884658333333329</v>
          </cell>
          <cell r="I55">
            <v>126.0222916666667</v>
          </cell>
          <cell r="J55">
            <v>135.98738333333304</v>
          </cell>
          <cell r="K55">
            <v>340.52766666666486</v>
          </cell>
          <cell r="L55">
            <v>6.6500000000000021</v>
          </cell>
          <cell r="M55">
            <v>6.8465583333333306</v>
          </cell>
          <cell r="N55">
            <v>109.12348333333307</v>
          </cell>
          <cell r="O55">
            <v>12.870491666666666</v>
          </cell>
          <cell r="P55">
            <v>135.49053333333291</v>
          </cell>
          <cell r="Q55">
            <v>7.416666666666667</v>
          </cell>
          <cell r="R55">
            <v>0.9716999999999999</v>
          </cell>
          <cell r="S55">
            <v>164.72869999999992</v>
          </cell>
          <cell r="T55">
            <v>13.543333333333321</v>
          </cell>
          <cell r="U55">
            <v>186.66039999999995</v>
          </cell>
          <cell r="Y55">
            <v>662.67860000000974</v>
          </cell>
        </row>
        <row r="56">
          <cell r="A56" t="str">
            <v>4600</v>
          </cell>
          <cell r="B56" t="str">
            <v>Exakte &amp; Naturwissenschaften</v>
          </cell>
          <cell r="C56" t="str">
            <v>Naturwissenschaften</v>
          </cell>
          <cell r="D56" t="str">
            <v>Chemie</v>
          </cell>
          <cell r="E56" t="str">
            <v>4</v>
          </cell>
          <cell r="F56" t="str">
            <v>4.2</v>
          </cell>
          <cell r="G56">
            <v>18</v>
          </cell>
          <cell r="H56">
            <v>4.6779999999999982</v>
          </cell>
          <cell r="I56">
            <v>43.136666666666791</v>
          </cell>
          <cell r="J56">
            <v>57.927608333333552</v>
          </cell>
          <cell r="K56">
            <v>123.74227499999989</v>
          </cell>
          <cell r="M56">
            <v>1.6861749999999998</v>
          </cell>
          <cell r="N56">
            <v>19.038750000000032</v>
          </cell>
          <cell r="O56">
            <v>2.7397916666666666</v>
          </cell>
          <cell r="P56">
            <v>23.464716666666714</v>
          </cell>
          <cell r="Q56">
            <v>1</v>
          </cell>
          <cell r="S56">
            <v>54.538333333333213</v>
          </cell>
          <cell r="T56">
            <v>2.5474999999999999</v>
          </cell>
          <cell r="U56">
            <v>58.085833333333198</v>
          </cell>
          <cell r="Y56">
            <v>205.29282499999908</v>
          </cell>
        </row>
        <row r="57">
          <cell r="A57" t="str">
            <v>4700</v>
          </cell>
          <cell r="B57" t="str">
            <v>Exakte &amp; Naturwissenschaften</v>
          </cell>
          <cell r="C57" t="str">
            <v>Naturwissenschaften</v>
          </cell>
          <cell r="D57" t="str">
            <v>Biologie</v>
          </cell>
          <cell r="E57" t="str">
            <v>4</v>
          </cell>
          <cell r="F57" t="str">
            <v>4.2</v>
          </cell>
          <cell r="G57">
            <v>18.974999999999998</v>
          </cell>
          <cell r="H57">
            <v>3.9308333333333336</v>
          </cell>
          <cell r="I57">
            <v>43.351958333333435</v>
          </cell>
          <cell r="J57">
            <v>42.147241666666694</v>
          </cell>
          <cell r="K57">
            <v>108.40503333333287</v>
          </cell>
          <cell r="L57">
            <v>1.75</v>
          </cell>
          <cell r="M57">
            <v>0.40136666666666665</v>
          </cell>
          <cell r="N57">
            <v>27.152566666666683</v>
          </cell>
          <cell r="O57">
            <v>4.5973666666666686</v>
          </cell>
          <cell r="P57">
            <v>33.901299999999992</v>
          </cell>
          <cell r="Q57">
            <v>1.8</v>
          </cell>
          <cell r="R57">
            <v>0.95878333333333332</v>
          </cell>
          <cell r="S57">
            <v>46.511033333333323</v>
          </cell>
          <cell r="T57">
            <v>5.9041666666666623</v>
          </cell>
          <cell r="U57">
            <v>55.173983333333439</v>
          </cell>
          <cell r="Y57">
            <v>197.48031666666608</v>
          </cell>
        </row>
        <row r="58">
          <cell r="A58" t="str">
            <v>4800</v>
          </cell>
          <cell r="B58" t="str">
            <v>Exakte &amp; Naturwissenschaften</v>
          </cell>
          <cell r="C58" t="str">
            <v>Naturwissenschaften</v>
          </cell>
          <cell r="D58" t="str">
            <v>Erdwissenschaften</v>
          </cell>
          <cell r="E58" t="str">
            <v>4</v>
          </cell>
          <cell r="F58" t="str">
            <v>4.2</v>
          </cell>
          <cell r="G58">
            <v>10.741666666666667</v>
          </cell>
          <cell r="H58">
            <v>2.4001249999999996</v>
          </cell>
          <cell r="I58">
            <v>9.6219999999999999</v>
          </cell>
          <cell r="J58">
            <v>12.825033333333332</v>
          </cell>
          <cell r="K58">
            <v>35.588824999999993</v>
          </cell>
          <cell r="L58">
            <v>2.125</v>
          </cell>
          <cell r="M58">
            <v>3.8294833333333336</v>
          </cell>
          <cell r="N58">
            <v>25.286333333333303</v>
          </cell>
          <cell r="O58">
            <v>1.6000000000000003</v>
          </cell>
          <cell r="P58">
            <v>32.840816666666591</v>
          </cell>
          <cell r="Q58">
            <v>2.1999999999999997</v>
          </cell>
          <cell r="S58">
            <v>28.34183333333333</v>
          </cell>
          <cell r="T58">
            <v>1.6500000000000006</v>
          </cell>
          <cell r="U58">
            <v>32.191833333333342</v>
          </cell>
          <cell r="Y58">
            <v>100.62147500000005</v>
          </cell>
        </row>
        <row r="59">
          <cell r="A59" t="str">
            <v>4900</v>
          </cell>
          <cell r="B59" t="str">
            <v>Exakte &amp; Naturwissenschaften</v>
          </cell>
          <cell r="C59" t="str">
            <v>Naturwissenschaften</v>
          </cell>
          <cell r="D59" t="str">
            <v>Geographie</v>
          </cell>
          <cell r="E59" t="str">
            <v>4</v>
          </cell>
          <cell r="F59" t="str">
            <v>4.2</v>
          </cell>
          <cell r="G59">
            <v>9.9166666666666661</v>
          </cell>
          <cell r="H59">
            <v>3.7978583333333327</v>
          </cell>
          <cell r="I59">
            <v>26.795833333333274</v>
          </cell>
          <cell r="J59">
            <v>12.558333333333335</v>
          </cell>
          <cell r="K59">
            <v>53.068691666666645</v>
          </cell>
          <cell r="M59">
            <v>0.34744166666666665</v>
          </cell>
          <cell r="N59">
            <v>18.21666666666669</v>
          </cell>
          <cell r="O59">
            <v>0.54999999999999993</v>
          </cell>
          <cell r="P59">
            <v>19.11410833333337</v>
          </cell>
          <cell r="Q59">
            <v>1.4166666666666667</v>
          </cell>
          <cell r="S59">
            <v>14.387499999999996</v>
          </cell>
          <cell r="T59">
            <v>0.125</v>
          </cell>
          <cell r="U59">
            <v>15.929166666666662</v>
          </cell>
          <cell r="Y59">
            <v>88.111966666667101</v>
          </cell>
        </row>
        <row r="60">
          <cell r="A60" t="str">
            <v>4990</v>
          </cell>
          <cell r="B60" t="str">
            <v>Exakte &amp; Naturwissenschaften</v>
          </cell>
          <cell r="C60" t="str">
            <v>Naturwissenschaften</v>
          </cell>
          <cell r="D60" t="str">
            <v>Naturwiss. fächerübergr./übrige</v>
          </cell>
          <cell r="E60" t="str">
            <v>4</v>
          </cell>
          <cell r="F60" t="str">
            <v>4.2</v>
          </cell>
          <cell r="G60">
            <v>6</v>
          </cell>
          <cell r="H60">
            <v>7.7841666666666684E-2</v>
          </cell>
          <cell r="I60">
            <v>3.1158333333333323</v>
          </cell>
          <cell r="J60">
            <v>10.529166666666667</v>
          </cell>
          <cell r="K60">
            <v>19.722841666666696</v>
          </cell>
          <cell r="L60">
            <v>2.7749999999999999</v>
          </cell>
          <cell r="M60">
            <v>0.58209166666666656</v>
          </cell>
          <cell r="N60">
            <v>19.429166666666664</v>
          </cell>
          <cell r="O60">
            <v>3.3833333333333333</v>
          </cell>
          <cell r="P60">
            <v>26.16959166666668</v>
          </cell>
          <cell r="Q60">
            <v>1</v>
          </cell>
          <cell r="R60">
            <v>1.2916666666666667E-2</v>
          </cell>
          <cell r="S60">
            <v>20.95</v>
          </cell>
          <cell r="T60">
            <v>3.3166666666666669</v>
          </cell>
          <cell r="U60">
            <v>25.279583333333346</v>
          </cell>
          <cell r="Y60">
            <v>71.172016666666536</v>
          </cell>
        </row>
        <row r="61">
          <cell r="A61" t="str">
            <v>4.3</v>
          </cell>
          <cell r="G61">
            <v>1</v>
          </cell>
          <cell r="H61">
            <v>1.147575</v>
          </cell>
          <cell r="I61">
            <v>7.1991666666666818</v>
          </cell>
          <cell r="J61">
            <v>28.199166666666741</v>
          </cell>
          <cell r="K61">
            <v>37.545908333333408</v>
          </cell>
          <cell r="N61">
            <v>4.6708333333333352</v>
          </cell>
          <cell r="P61">
            <v>4.6708333333333352</v>
          </cell>
          <cell r="S61">
            <v>8.3333333333333329E-2</v>
          </cell>
          <cell r="U61">
            <v>8.3333333333333329E-2</v>
          </cell>
          <cell r="Y61">
            <v>42.300075</v>
          </cell>
        </row>
        <row r="62">
          <cell r="A62" t="str">
            <v>4100</v>
          </cell>
          <cell r="B62" t="str">
            <v>Exakte &amp; Naturwissenschaften</v>
          </cell>
          <cell r="C62" t="str">
            <v>Exakte u. Naturwissensch. interdis. u. andere</v>
          </cell>
          <cell r="D62" t="str">
            <v>Ex.+Naturw. fächerübergr./übrige</v>
          </cell>
          <cell r="E62" t="str">
            <v>4</v>
          </cell>
          <cell r="F62" t="str">
            <v>4.3</v>
          </cell>
          <cell r="G62">
            <v>1</v>
          </cell>
          <cell r="H62">
            <v>1.147575</v>
          </cell>
          <cell r="I62">
            <v>7.1991666666666818</v>
          </cell>
          <cell r="J62">
            <v>28.199166666666741</v>
          </cell>
          <cell r="K62">
            <v>37.545908333333408</v>
          </cell>
          <cell r="N62">
            <v>4.6708333333333352</v>
          </cell>
          <cell r="P62">
            <v>4.6708333333333352</v>
          </cell>
          <cell r="S62">
            <v>8.3333333333333329E-2</v>
          </cell>
          <cell r="U62">
            <v>8.3333333333333329E-2</v>
          </cell>
          <cell r="Y62">
            <v>42.300075</v>
          </cell>
        </row>
        <row r="63">
          <cell r="A63" t="str">
            <v>5</v>
          </cell>
          <cell r="G63">
            <v>170.03323333333304</v>
          </cell>
          <cell r="H63">
            <v>45.928158333333322</v>
          </cell>
          <cell r="I63">
            <v>211.23863333333341</v>
          </cell>
          <cell r="J63">
            <v>422.46330833333718</v>
          </cell>
          <cell r="K63">
            <v>849.66333333334035</v>
          </cell>
          <cell r="L63">
            <v>12.88082500000001</v>
          </cell>
          <cell r="M63">
            <v>44.325725000000027</v>
          </cell>
          <cell r="N63">
            <v>442.80239166667661</v>
          </cell>
          <cell r="O63">
            <v>397.84795000000395</v>
          </cell>
          <cell r="P63">
            <v>897.8568916666618</v>
          </cell>
          <cell r="Q63">
            <v>5.6666666666666679</v>
          </cell>
          <cell r="R63">
            <v>0.59678333333333333</v>
          </cell>
          <cell r="S63">
            <v>193.10329999999911</v>
          </cell>
          <cell r="T63">
            <v>27.911308333333366</v>
          </cell>
          <cell r="U63">
            <v>227.27805833333261</v>
          </cell>
          <cell r="Y63">
            <v>1974.7982833333026</v>
          </cell>
        </row>
        <row r="64">
          <cell r="A64" t="str">
            <v>5.1</v>
          </cell>
          <cell r="G64">
            <v>115.69156666666667</v>
          </cell>
          <cell r="H64">
            <v>25.61019166666669</v>
          </cell>
          <cell r="I64">
            <v>104.64226666666612</v>
          </cell>
          <cell r="J64">
            <v>185.36215833333293</v>
          </cell>
          <cell r="K64">
            <v>431.30618333333945</v>
          </cell>
          <cell r="L64">
            <v>8.5625000000000071</v>
          </cell>
          <cell r="M64">
            <v>30.091875000000005</v>
          </cell>
          <cell r="N64">
            <v>263.56614166667015</v>
          </cell>
          <cell r="O64">
            <v>291.29525000000081</v>
          </cell>
          <cell r="P64">
            <v>593.51576666667813</v>
          </cell>
          <cell r="Q64">
            <v>4.9333333333333345</v>
          </cell>
          <cell r="R64">
            <v>0.3508</v>
          </cell>
          <cell r="S64">
            <v>151.8612166666658</v>
          </cell>
          <cell r="T64">
            <v>24.946308333333377</v>
          </cell>
          <cell r="U64">
            <v>182.09165833333256</v>
          </cell>
          <cell r="Y64">
            <v>1206.9136083332924</v>
          </cell>
        </row>
        <row r="65">
          <cell r="A65" t="str">
            <v>6200</v>
          </cell>
          <cell r="B65" t="str">
            <v>Medizin &amp; Pharmazie</v>
          </cell>
          <cell r="C65" t="str">
            <v>Humanmedizin</v>
          </cell>
          <cell r="D65" t="str">
            <v>Humanmedizin</v>
          </cell>
          <cell r="E65" t="str">
            <v>5</v>
          </cell>
          <cell r="F65" t="str">
            <v>5.1</v>
          </cell>
          <cell r="G65">
            <v>115.69156666666667</v>
          </cell>
          <cell r="H65">
            <v>25.61019166666669</v>
          </cell>
          <cell r="I65">
            <v>104.64226666666612</v>
          </cell>
          <cell r="J65">
            <v>185.36215833333293</v>
          </cell>
          <cell r="K65">
            <v>431.30618333333945</v>
          </cell>
          <cell r="L65">
            <v>8.5625000000000071</v>
          </cell>
          <cell r="M65">
            <v>30.091875000000005</v>
          </cell>
          <cell r="N65">
            <v>263.56614166667015</v>
          </cell>
          <cell r="O65">
            <v>291.29525000000081</v>
          </cell>
          <cell r="P65">
            <v>593.51576666667813</v>
          </cell>
          <cell r="Q65">
            <v>4.9333333333333345</v>
          </cell>
          <cell r="R65">
            <v>0.3508</v>
          </cell>
          <cell r="S65">
            <v>151.8612166666658</v>
          </cell>
          <cell r="T65">
            <v>24.946308333333377</v>
          </cell>
          <cell r="U65">
            <v>182.09165833333256</v>
          </cell>
          <cell r="Y65">
            <v>1206.9136083332924</v>
          </cell>
        </row>
        <row r="66">
          <cell r="A66" t="str">
            <v>5.2</v>
          </cell>
          <cell r="G66">
            <v>8</v>
          </cell>
          <cell r="H66">
            <v>9.4274999999999878</v>
          </cell>
          <cell r="I66">
            <v>10.208333333333332</v>
          </cell>
          <cell r="J66">
            <v>82.470833333333275</v>
          </cell>
          <cell r="K66">
            <v>110.10666666666599</v>
          </cell>
          <cell r="L66">
            <v>1</v>
          </cell>
          <cell r="M66">
            <v>10.391924999999988</v>
          </cell>
          <cell r="N66">
            <v>24.966666666666615</v>
          </cell>
          <cell r="O66">
            <v>43.462741666666567</v>
          </cell>
          <cell r="P66">
            <v>79.821333333333413</v>
          </cell>
          <cell r="Y66">
            <v>189.92799999999934</v>
          </cell>
        </row>
        <row r="67">
          <cell r="A67" t="str">
            <v>6300</v>
          </cell>
          <cell r="B67" t="str">
            <v>Medizin &amp; Pharmazie</v>
          </cell>
          <cell r="C67" t="str">
            <v>Zahnmedizin</v>
          </cell>
          <cell r="D67" t="str">
            <v>Zahnmedizin</v>
          </cell>
          <cell r="E67" t="str">
            <v>5</v>
          </cell>
          <cell r="F67" t="str">
            <v>5.2</v>
          </cell>
          <cell r="G67">
            <v>8</v>
          </cell>
          <cell r="H67">
            <v>9.4274999999999878</v>
          </cell>
          <cell r="I67">
            <v>10.208333333333332</v>
          </cell>
          <cell r="J67">
            <v>82.470833333333275</v>
          </cell>
          <cell r="K67">
            <v>110.10666666666599</v>
          </cell>
          <cell r="L67">
            <v>1</v>
          </cell>
          <cell r="M67">
            <v>10.391924999999988</v>
          </cell>
          <cell r="N67">
            <v>24.966666666666615</v>
          </cell>
          <cell r="O67">
            <v>43.462741666666567</v>
          </cell>
          <cell r="P67">
            <v>79.821333333333413</v>
          </cell>
          <cell r="Y67">
            <v>189.92799999999934</v>
          </cell>
        </row>
        <row r="68">
          <cell r="A68" t="str">
            <v>5.3</v>
          </cell>
          <cell r="G68">
            <v>36.475000000000016</v>
          </cell>
          <cell r="H68">
            <v>8.9210249999999984</v>
          </cell>
          <cell r="I68">
            <v>70.599499999999935</v>
          </cell>
          <cell r="J68">
            <v>138.27698333333379</v>
          </cell>
          <cell r="K68">
            <v>254.27250833333426</v>
          </cell>
          <cell r="L68">
            <v>2.3183249999999989</v>
          </cell>
          <cell r="M68">
            <v>2.3304666666666689</v>
          </cell>
          <cell r="N68">
            <v>122.20134999999992</v>
          </cell>
          <cell r="O68">
            <v>54.227458333333423</v>
          </cell>
          <cell r="P68">
            <v>181.07760000000019</v>
          </cell>
          <cell r="R68">
            <v>9.5750000000000002E-3</v>
          </cell>
          <cell r="S68">
            <v>21.647916666666664</v>
          </cell>
          <cell r="T68">
            <v>0.14000000000000004</v>
          </cell>
          <cell r="U68">
            <v>21.797491666666662</v>
          </cell>
          <cell r="Y68">
            <v>457.14759999999956</v>
          </cell>
        </row>
        <row r="69">
          <cell r="A69" t="str">
            <v>6400</v>
          </cell>
          <cell r="B69" t="str">
            <v>Medizin &amp; Pharmazie</v>
          </cell>
          <cell r="C69" t="str">
            <v>Veterinärmedizin</v>
          </cell>
          <cell r="D69" t="str">
            <v>Veterinärmedizin</v>
          </cell>
          <cell r="E69" t="str">
            <v>5</v>
          </cell>
          <cell r="F69" t="str">
            <v>5.3</v>
          </cell>
          <cell r="G69">
            <v>36.475000000000016</v>
          </cell>
          <cell r="H69">
            <v>8.9210249999999984</v>
          </cell>
          <cell r="I69">
            <v>70.599499999999935</v>
          </cell>
          <cell r="J69">
            <v>138.27698333333379</v>
          </cell>
          <cell r="K69">
            <v>254.27250833333426</v>
          </cell>
          <cell r="L69">
            <v>2.3183249999999989</v>
          </cell>
          <cell r="M69">
            <v>2.3304666666666689</v>
          </cell>
          <cell r="N69">
            <v>122.20134999999992</v>
          </cell>
          <cell r="O69">
            <v>54.227458333333423</v>
          </cell>
          <cell r="P69">
            <v>181.07760000000019</v>
          </cell>
          <cell r="R69">
            <v>9.5750000000000002E-3</v>
          </cell>
          <cell r="S69">
            <v>21.647916666666664</v>
          </cell>
          <cell r="T69">
            <v>0.14000000000000004</v>
          </cell>
          <cell r="U69">
            <v>21.797491666666662</v>
          </cell>
          <cell r="Y69">
            <v>457.14759999999956</v>
          </cell>
        </row>
        <row r="70">
          <cell r="A70" t="str">
            <v>5.4</v>
          </cell>
          <cell r="G70">
            <v>2.6833333333333349</v>
          </cell>
          <cell r="H70">
            <v>1.2590916666666667</v>
          </cell>
          <cell r="I70">
            <v>10.83333333333333</v>
          </cell>
          <cell r="J70">
            <v>3.1408333333333349</v>
          </cell>
          <cell r="K70">
            <v>17.916591666666662</v>
          </cell>
          <cell r="Y70">
            <v>17.916591666666662</v>
          </cell>
        </row>
        <row r="71">
          <cell r="A71" t="str">
            <v>6500</v>
          </cell>
          <cell r="B71" t="str">
            <v>Medizin &amp; Pharmazie</v>
          </cell>
          <cell r="C71" t="str">
            <v>Pharmazie</v>
          </cell>
          <cell r="D71" t="str">
            <v>Pharmazie</v>
          </cell>
          <cell r="E71" t="str">
            <v>5</v>
          </cell>
          <cell r="F71" t="str">
            <v>5.4</v>
          </cell>
          <cell r="G71">
            <v>2.6833333333333349</v>
          </cell>
          <cell r="H71">
            <v>1.2590916666666667</v>
          </cell>
          <cell r="I71">
            <v>10.83333333333333</v>
          </cell>
          <cell r="J71">
            <v>3.1408333333333349</v>
          </cell>
          <cell r="K71">
            <v>17.916591666666662</v>
          </cell>
          <cell r="Y71">
            <v>17.916591666666662</v>
          </cell>
        </row>
        <row r="72">
          <cell r="A72" t="str">
            <v>5.5</v>
          </cell>
          <cell r="G72">
            <v>7.1833333333333327</v>
          </cell>
          <cell r="H72">
            <v>0.71035000000000015</v>
          </cell>
          <cell r="I72">
            <v>14.955199999999982</v>
          </cell>
          <cell r="J72">
            <v>13.212500000000004</v>
          </cell>
          <cell r="K72">
            <v>36.061383333333303</v>
          </cell>
          <cell r="L72">
            <v>1</v>
          </cell>
          <cell r="M72">
            <v>1.5114583333333333</v>
          </cell>
          <cell r="N72">
            <v>32.068233333333318</v>
          </cell>
          <cell r="O72">
            <v>8.862500000000006</v>
          </cell>
          <cell r="P72">
            <v>43.442191666666673</v>
          </cell>
          <cell r="Q72">
            <v>0.73333333333333339</v>
          </cell>
          <cell r="R72">
            <v>0.23640833333333333</v>
          </cell>
          <cell r="S72">
            <v>19.594166666666666</v>
          </cell>
          <cell r="T72">
            <v>2.8250000000000006</v>
          </cell>
          <cell r="U72">
            <v>23.388908333333323</v>
          </cell>
          <cell r="Y72">
            <v>102.89248333333369</v>
          </cell>
        </row>
        <row r="73">
          <cell r="A73" t="str">
            <v>6100</v>
          </cell>
          <cell r="B73" t="str">
            <v>Medizin &amp; Pharmazie</v>
          </cell>
          <cell r="C73" t="str">
            <v>Medizin u. Pharmazie übrige</v>
          </cell>
          <cell r="D73" t="str">
            <v>Medizin+Pharm. fächerüb./übrige</v>
          </cell>
          <cell r="E73" t="str">
            <v>5</v>
          </cell>
          <cell r="F73" t="str">
            <v>5.5</v>
          </cell>
          <cell r="G73">
            <v>7.1833333333333327</v>
          </cell>
          <cell r="H73">
            <v>0.71035000000000015</v>
          </cell>
          <cell r="I73">
            <v>14.955199999999982</v>
          </cell>
          <cell r="J73">
            <v>13.212500000000004</v>
          </cell>
          <cell r="K73">
            <v>36.061383333333303</v>
          </cell>
          <cell r="L73">
            <v>1</v>
          </cell>
          <cell r="M73">
            <v>1.5114583333333333</v>
          </cell>
          <cell r="N73">
            <v>32.068233333333318</v>
          </cell>
          <cell r="O73">
            <v>8.862500000000006</v>
          </cell>
          <cell r="P73">
            <v>43.442191666666673</v>
          </cell>
          <cell r="Q73">
            <v>0.73333333333333339</v>
          </cell>
          <cell r="R73">
            <v>0.23640833333333333</v>
          </cell>
          <cell r="S73">
            <v>19.594166666666666</v>
          </cell>
          <cell r="T73">
            <v>2.8250000000000006</v>
          </cell>
          <cell r="U73">
            <v>23.388908333333323</v>
          </cell>
          <cell r="Y73">
            <v>102.89248333333369</v>
          </cell>
        </row>
        <row r="74">
          <cell r="A74" t="str">
            <v>7</v>
          </cell>
          <cell r="G74">
            <v>10.412400000000014</v>
          </cell>
          <cell r="H74">
            <v>17.666299999999982</v>
          </cell>
          <cell r="I74">
            <v>43.591391666666823</v>
          </cell>
          <cell r="J74">
            <v>17.188783333333348</v>
          </cell>
          <cell r="K74">
            <v>88.858875000000282</v>
          </cell>
          <cell r="L74">
            <v>9.9999999999999992E-2</v>
          </cell>
          <cell r="M74">
            <v>4.2381083333333356</v>
          </cell>
          <cell r="N74">
            <v>52.226666666666468</v>
          </cell>
          <cell r="O74">
            <v>12.951908333333309</v>
          </cell>
          <cell r="P74">
            <v>69.516683333333418</v>
          </cell>
          <cell r="R74">
            <v>1.4225E-2</v>
          </cell>
          <cell r="S74">
            <v>13.333333333333323</v>
          </cell>
          <cell r="T74">
            <v>0.30833333333333335</v>
          </cell>
          <cell r="U74">
            <v>13.65589166666666</v>
          </cell>
          <cell r="Y74">
            <v>172.0314499999993</v>
          </cell>
        </row>
        <row r="75">
          <cell r="A75" t="str">
            <v>7</v>
          </cell>
          <cell r="G75">
            <v>10.412400000000014</v>
          </cell>
          <cell r="H75">
            <v>17.666299999999985</v>
          </cell>
          <cell r="I75">
            <v>43.591391666666794</v>
          </cell>
          <cell r="J75">
            <v>17.188783333333348</v>
          </cell>
          <cell r="K75">
            <v>88.858875000000225</v>
          </cell>
          <cell r="L75">
            <v>9.9999999999999992E-2</v>
          </cell>
          <cell r="M75">
            <v>4.2381083333333356</v>
          </cell>
          <cell r="N75">
            <v>52.226666666666468</v>
          </cell>
          <cell r="O75">
            <v>12.951908333333309</v>
          </cell>
          <cell r="P75">
            <v>69.516683333333418</v>
          </cell>
          <cell r="R75">
            <v>1.4225E-2</v>
          </cell>
          <cell r="S75">
            <v>13.333333333333323</v>
          </cell>
          <cell r="T75">
            <v>0.30833333333333335</v>
          </cell>
          <cell r="U75">
            <v>13.65589166666666</v>
          </cell>
          <cell r="Y75">
            <v>172.0314499999989</v>
          </cell>
        </row>
        <row r="76">
          <cell r="A76" t="str">
            <v>1000</v>
          </cell>
          <cell r="B76" t="str">
            <v>Interdisziplinäre &amp; andere (Sport, Ökologie)</v>
          </cell>
          <cell r="C76" t="str">
            <v>Interdisziplinäre und andere</v>
          </cell>
          <cell r="D76" t="str">
            <v>Oekologie</v>
          </cell>
          <cell r="E76" t="str">
            <v>7</v>
          </cell>
          <cell r="F76" t="str">
            <v>7</v>
          </cell>
          <cell r="G76">
            <v>3.2999999999999976</v>
          </cell>
          <cell r="H76">
            <v>0.86005000000000009</v>
          </cell>
          <cell r="I76">
            <v>11.802499999999988</v>
          </cell>
          <cell r="J76">
            <v>1.9333333333333327</v>
          </cell>
          <cell r="K76">
            <v>17.895883333333341</v>
          </cell>
          <cell r="L76">
            <v>9.9999999999999992E-2</v>
          </cell>
          <cell r="M76">
            <v>1.5525</v>
          </cell>
          <cell r="N76">
            <v>36.780833333333462</v>
          </cell>
          <cell r="O76">
            <v>10.066333333333306</v>
          </cell>
          <cell r="P76">
            <v>48.499666666666776</v>
          </cell>
          <cell r="R76">
            <v>1.4225E-2</v>
          </cell>
          <cell r="S76">
            <v>5.7491666666666772</v>
          </cell>
          <cell r="T76">
            <v>0.15</v>
          </cell>
          <cell r="U76">
            <v>5.9133916666666773</v>
          </cell>
          <cell r="Y76">
            <v>72.308941666666641</v>
          </cell>
        </row>
        <row r="77">
          <cell r="A77" t="str">
            <v>2130</v>
          </cell>
          <cell r="B77" t="str">
            <v>Interdisziplinäre &amp; andere (Sport, Ökologie)</v>
          </cell>
          <cell r="C77" t="str">
            <v>Interdisziplinäre und andere</v>
          </cell>
          <cell r="D77" t="str">
            <v>Sport</v>
          </cell>
          <cell r="E77" t="str">
            <v>7</v>
          </cell>
          <cell r="F77" t="str">
            <v>7</v>
          </cell>
          <cell r="G77">
            <v>5.4999000000000002</v>
          </cell>
          <cell r="H77">
            <v>15.059183333333321</v>
          </cell>
          <cell r="I77">
            <v>20.833333333333279</v>
          </cell>
          <cell r="J77">
            <v>6.9916666666666778</v>
          </cell>
          <cell r="K77">
            <v>48.384083333333443</v>
          </cell>
          <cell r="M77">
            <v>1.0020833333333332</v>
          </cell>
          <cell r="N77">
            <v>3.9041666666666632</v>
          </cell>
          <cell r="O77">
            <v>0.30416666666666664</v>
          </cell>
          <cell r="P77">
            <v>5.2104166666666654</v>
          </cell>
          <cell r="S77">
            <v>2.25</v>
          </cell>
          <cell r="T77">
            <v>0.125</v>
          </cell>
          <cell r="U77">
            <v>2.375</v>
          </cell>
          <cell r="Y77">
            <v>55.969500000000231</v>
          </cell>
        </row>
        <row r="78">
          <cell r="A78" t="str">
            <v>9000</v>
          </cell>
          <cell r="B78" t="str">
            <v>Interdisziplinäre &amp; andere (Sport, Ökologie)</v>
          </cell>
          <cell r="C78" t="str">
            <v>Interdisziplinäre und andere</v>
          </cell>
          <cell r="D78" t="str">
            <v>Interdisziplinäre / interfakultäre</v>
          </cell>
          <cell r="E78" t="str">
            <v>7</v>
          </cell>
          <cell r="F78" t="str">
            <v>7</v>
          </cell>
          <cell r="H78">
            <v>1.6203083333333332</v>
          </cell>
          <cell r="I78">
            <v>6.536808333333334</v>
          </cell>
          <cell r="J78">
            <v>7.1137833333333349</v>
          </cell>
          <cell r="K78">
            <v>15.270900000000012</v>
          </cell>
          <cell r="M78">
            <v>1.6609583333333331</v>
          </cell>
          <cell r="N78">
            <v>4.5083333333333213</v>
          </cell>
          <cell r="O78">
            <v>2.1939083333333365</v>
          </cell>
          <cell r="P78">
            <v>8.363199999999976</v>
          </cell>
          <cell r="Y78">
            <v>23.634099999999972</v>
          </cell>
        </row>
        <row r="79">
          <cell r="A79" t="str">
            <v>9001</v>
          </cell>
          <cell r="B79" t="str">
            <v>Interdisziplinäre &amp; andere (Sport, Ökologie)</v>
          </cell>
          <cell r="C79" t="str">
            <v>Interdisziplinäre und andere</v>
          </cell>
          <cell r="D79" t="str">
            <v>Frauen- / Geschlechterforschung</v>
          </cell>
          <cell r="E79" t="str">
            <v>7</v>
          </cell>
          <cell r="F79" t="str">
            <v>7</v>
          </cell>
          <cell r="G79">
            <v>1.6124999999999998</v>
          </cell>
          <cell r="H79">
            <v>0.12675833333333336</v>
          </cell>
          <cell r="I79">
            <v>4.4187500000000046</v>
          </cell>
          <cell r="J79">
            <v>1.1499999999999999</v>
          </cell>
          <cell r="K79">
            <v>7.308008333333337</v>
          </cell>
          <cell r="M79">
            <v>2.2566666666666665E-2</v>
          </cell>
          <cell r="N79">
            <v>7.0333333333333421</v>
          </cell>
          <cell r="O79">
            <v>0.38750000000000001</v>
          </cell>
          <cell r="P79">
            <v>7.443400000000012</v>
          </cell>
          <cell r="S79">
            <v>5.3341666666666647</v>
          </cell>
          <cell r="T79">
            <v>3.3333333333333333E-2</v>
          </cell>
          <cell r="U79">
            <v>5.3674999999999988</v>
          </cell>
          <cell r="Y79">
            <v>20.118908333333337</v>
          </cell>
        </row>
        <row r="80">
          <cell r="A80" t="str">
            <v>8</v>
          </cell>
          <cell r="G80">
            <v>0</v>
          </cell>
          <cell r="H80">
            <v>1.4185416666666661</v>
          </cell>
          <cell r="I80">
            <v>23.286450000000091</v>
          </cell>
          <cell r="J80">
            <v>484.24819166667345</v>
          </cell>
          <cell r="K80">
            <v>508.95318333333671</v>
          </cell>
          <cell r="M80">
            <v>13.650499999999999</v>
          </cell>
          <cell r="N80">
            <v>3.1059999999999999</v>
          </cell>
          <cell r="O80">
            <v>23.281566666666695</v>
          </cell>
          <cell r="P80">
            <v>40.038066666666658</v>
          </cell>
          <cell r="T80">
            <v>0.65000000000000013</v>
          </cell>
          <cell r="U80">
            <v>0.65000000000000013</v>
          </cell>
          <cell r="V80">
            <v>3.845833333333333E-2</v>
          </cell>
          <cell r="X80">
            <v>3.845833333333333E-2</v>
          </cell>
          <cell r="Y80">
            <v>549.67970833333345</v>
          </cell>
        </row>
        <row r="81">
          <cell r="A81" t="str">
            <v>8.1</v>
          </cell>
          <cell r="G81">
            <v>0</v>
          </cell>
          <cell r="H81">
            <v>1.2784666666666669</v>
          </cell>
          <cell r="I81">
            <v>7.6833333333333345</v>
          </cell>
          <cell r="J81">
            <v>192.2149500000005</v>
          </cell>
          <cell r="K81">
            <v>201.17675000000182</v>
          </cell>
          <cell r="M81">
            <v>0.62419166666666659</v>
          </cell>
          <cell r="N81">
            <v>0.31666666666666665</v>
          </cell>
          <cell r="O81">
            <v>1.2333333333333332</v>
          </cell>
          <cell r="P81">
            <v>2.1741916666666667</v>
          </cell>
          <cell r="T81">
            <v>0.65000000000000013</v>
          </cell>
          <cell r="U81">
            <v>0.65000000000000013</v>
          </cell>
          <cell r="V81">
            <v>3.845833333333333E-2</v>
          </cell>
          <cell r="X81">
            <v>3.845833333333333E-2</v>
          </cell>
          <cell r="Y81">
            <v>204.03940000000162</v>
          </cell>
        </row>
        <row r="82">
          <cell r="A82" t="str">
            <v>850</v>
          </cell>
          <cell r="B82" t="str">
            <v>Zentralbereich</v>
          </cell>
          <cell r="C82" t="str">
            <v>Zentrale Verwaltung</v>
          </cell>
          <cell r="D82" t="str">
            <v>Zentrale Verwaltung</v>
          </cell>
          <cell r="E82" t="str">
            <v>8</v>
          </cell>
          <cell r="F82" t="str">
            <v>8.1</v>
          </cell>
          <cell r="G82">
            <v>0</v>
          </cell>
          <cell r="H82">
            <v>1.2784666666666669</v>
          </cell>
          <cell r="I82">
            <v>7.6833333333333345</v>
          </cell>
          <cell r="J82">
            <v>192.2149500000005</v>
          </cell>
          <cell r="K82">
            <v>201.17675000000182</v>
          </cell>
          <cell r="M82">
            <v>0.62419166666666659</v>
          </cell>
          <cell r="N82">
            <v>0.31666666666666665</v>
          </cell>
          <cell r="O82">
            <v>1.2333333333333332</v>
          </cell>
          <cell r="P82">
            <v>2.1741916666666667</v>
          </cell>
          <cell r="T82">
            <v>0.65000000000000013</v>
          </cell>
          <cell r="U82">
            <v>0.65000000000000013</v>
          </cell>
          <cell r="V82">
            <v>3.845833333333333E-2</v>
          </cell>
          <cell r="X82">
            <v>3.845833333333333E-2</v>
          </cell>
          <cell r="Y82">
            <v>204.03940000000162</v>
          </cell>
        </row>
        <row r="83">
          <cell r="A83" t="str">
            <v>8.2</v>
          </cell>
          <cell r="H83">
            <v>4.873333333333333E-2</v>
          </cell>
          <cell r="I83">
            <v>7.1697833333333243</v>
          </cell>
          <cell r="J83">
            <v>131.19443333333254</v>
          </cell>
          <cell r="K83">
            <v>138.4129499999992</v>
          </cell>
          <cell r="M83">
            <v>0.11521666666666668</v>
          </cell>
          <cell r="N83">
            <v>0.5</v>
          </cell>
          <cell r="O83">
            <v>13.862499999999999</v>
          </cell>
          <cell r="P83">
            <v>14.477716666666675</v>
          </cell>
          <cell r="Y83">
            <v>152.89066666666596</v>
          </cell>
        </row>
        <row r="84">
          <cell r="A84" t="str">
            <v>650</v>
          </cell>
          <cell r="B84" t="str">
            <v>Zentralbereich</v>
          </cell>
          <cell r="C84" t="str">
            <v>Zentrale Bibliotheken</v>
          </cell>
          <cell r="D84" t="str">
            <v>Zentrale Bibliotheken</v>
          </cell>
          <cell r="E84" t="str">
            <v>8</v>
          </cell>
          <cell r="F84" t="str">
            <v>8.2</v>
          </cell>
          <cell r="H84">
            <v>4.873333333333333E-2</v>
          </cell>
          <cell r="I84">
            <v>7.1697833333333243</v>
          </cell>
          <cell r="J84">
            <v>131.19443333333254</v>
          </cell>
          <cell r="K84">
            <v>138.4129499999992</v>
          </cell>
          <cell r="M84">
            <v>0.11521666666666668</v>
          </cell>
          <cell r="N84">
            <v>0.5</v>
          </cell>
          <cell r="O84">
            <v>13.862499999999999</v>
          </cell>
          <cell r="P84">
            <v>14.477716666666675</v>
          </cell>
          <cell r="Y84">
            <v>152.89066666666596</v>
          </cell>
        </row>
        <row r="85">
          <cell r="A85" t="str">
            <v>8.3</v>
          </cell>
          <cell r="J85">
            <v>119.8916999999998</v>
          </cell>
          <cell r="K85">
            <v>119.8916999999998</v>
          </cell>
          <cell r="O85">
            <v>2.5750000000000011</v>
          </cell>
          <cell r="P85">
            <v>2.5750000000000011</v>
          </cell>
          <cell r="Y85">
            <v>122.46669999999982</v>
          </cell>
        </row>
        <row r="86">
          <cell r="A86" t="str">
            <v>660</v>
          </cell>
          <cell r="B86" t="str">
            <v>Zentralbereich</v>
          </cell>
          <cell r="C86" t="str">
            <v>Technische Dienste und Logistik</v>
          </cell>
          <cell r="D86" t="str">
            <v>Technische Dienste und Logistik</v>
          </cell>
          <cell r="E86" t="str">
            <v>8</v>
          </cell>
          <cell r="F86" t="str">
            <v>8.3</v>
          </cell>
          <cell r="J86">
            <v>119.8916999999998</v>
          </cell>
          <cell r="K86">
            <v>119.8916999999998</v>
          </cell>
          <cell r="O86">
            <v>2.5750000000000011</v>
          </cell>
          <cell r="P86">
            <v>2.5750000000000011</v>
          </cell>
          <cell r="Y86">
            <v>122.46669999999982</v>
          </cell>
        </row>
        <row r="87">
          <cell r="A87" t="str">
            <v>8.4</v>
          </cell>
          <cell r="H87">
            <v>9.134166666666664E-2</v>
          </cell>
          <cell r="I87">
            <v>8.433333333333346</v>
          </cell>
          <cell r="J87">
            <v>40.947108333333411</v>
          </cell>
          <cell r="K87">
            <v>49.471783333333377</v>
          </cell>
          <cell r="M87">
            <v>12.911091666666666</v>
          </cell>
          <cell r="N87">
            <v>2.2893333333333339</v>
          </cell>
          <cell r="O87">
            <v>5.6107333333333385</v>
          </cell>
          <cell r="P87">
            <v>20.811158333333349</v>
          </cell>
          <cell r="Y87">
            <v>70.282941666666588</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H88">
            <v>9.134166666666664E-2</v>
          </cell>
          <cell r="I88">
            <v>8.433333333333346</v>
          </cell>
          <cell r="J88">
            <v>40.947108333333411</v>
          </cell>
          <cell r="K88">
            <v>49.471783333333377</v>
          </cell>
          <cell r="M88">
            <v>12.911091666666666</v>
          </cell>
          <cell r="N88">
            <v>2.2893333333333339</v>
          </cell>
          <cell r="O88">
            <v>5.6107333333333385</v>
          </cell>
          <cell r="P88">
            <v>20.811158333333349</v>
          </cell>
          <cell r="Y88">
            <v>70.282941666666588</v>
          </cell>
        </row>
        <row r="89">
          <cell r="A89" t="str">
            <v>Gesamtergebnis</v>
          </cell>
          <cell r="G89">
            <v>466.60070833333521</v>
          </cell>
          <cell r="H89">
            <v>144.26656666666582</v>
          </cell>
          <cell r="I89">
            <v>875.77194166667414</v>
          </cell>
          <cell r="J89">
            <v>1259.4252333332886</v>
          </cell>
          <cell r="K89">
            <v>2746.0644499999985</v>
          </cell>
          <cell r="L89">
            <v>25.976658333333333</v>
          </cell>
          <cell r="M89">
            <v>89.947366666666952</v>
          </cell>
          <cell r="N89">
            <v>736.58309166666265</v>
          </cell>
          <cell r="O89">
            <v>504.82555833333487</v>
          </cell>
          <cell r="P89">
            <v>1357.3326749999976</v>
          </cell>
          <cell r="Q89">
            <v>30.951674999999998</v>
          </cell>
          <cell r="R89">
            <v>4.1574833333333325</v>
          </cell>
          <cell r="S89">
            <v>656.39668333334214</v>
          </cell>
          <cell r="T89">
            <v>59.108383333333286</v>
          </cell>
          <cell r="U89">
            <v>750.61422500000663</v>
          </cell>
          <cell r="V89">
            <v>6.4091666666666672E-2</v>
          </cell>
          <cell r="W89">
            <v>0.29999999999999993</v>
          </cell>
          <cell r="X89">
            <v>0.36409166666666654</v>
          </cell>
          <cell r="Y89">
            <v>4854.3754416666661</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row>
        <row r="97">
          <cell r="A97" t="str">
            <v>2300</v>
          </cell>
          <cell r="B97" t="str">
            <v>Geistes- &amp; Sozialwissenschaften</v>
          </cell>
          <cell r="C97" t="str">
            <v>Sozialwissenschaften</v>
          </cell>
          <cell r="D97" t="str">
            <v>Politikwissenschaft (siehe Sozialwissenschaften)</v>
          </cell>
          <cell r="E97" t="str">
            <v>1</v>
          </cell>
          <cell r="F97" t="str">
            <v>1.4</v>
          </cell>
        </row>
        <row r="98">
          <cell r="A98" t="str">
            <v>2400</v>
          </cell>
          <cell r="B98" t="str">
            <v>Geistes- &amp; Sozialwissenschaften</v>
          </cell>
          <cell r="C98" t="str">
            <v>Sozialwissenschaften</v>
          </cell>
          <cell r="D98" t="str">
            <v>Kommunikations- u. Medienwissenschaften (siehe Sozialwissenschaften)</v>
          </cell>
          <cell r="E98" t="str">
            <v>1</v>
          </cell>
          <cell r="F98" t="str">
            <v>1.4</v>
          </cell>
        </row>
        <row r="99">
          <cell r="A99" t="str">
            <v>4590</v>
          </cell>
          <cell r="B99" t="str">
            <v>Exakte &amp; Naturwissenschaften</v>
          </cell>
          <cell r="C99" t="str">
            <v>Exakte Wissenschaften</v>
          </cell>
          <cell r="D99" t="str">
            <v>Exakte Wissenschaften fächerübergr./übrige</v>
          </cell>
          <cell r="E99" t="str">
            <v>4</v>
          </cell>
          <cell r="F99" t="str">
            <v>4.1</v>
          </cell>
        </row>
      </sheetData>
      <sheetData sheetId="5">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2">
            <v>2020</v>
          </cell>
        </row>
        <row r="3">
          <cell r="A3" t="str">
            <v>SHISFachKombi_A3</v>
          </cell>
          <cell r="B3" t="str" vm="3">
            <v>(Mehrere Elemente)</v>
          </cell>
          <cell r="C3" t="str">
            <v>950 ausschliessen</v>
          </cell>
        </row>
        <row r="5">
          <cell r="A5" t="str">
            <v>BGJahresdurchschnitt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1.6124999999999998</v>
          </cell>
          <cell r="D10">
            <v>3.1168749999999998</v>
          </cell>
          <cell r="E10">
            <v>25.20972499999996</v>
          </cell>
          <cell r="F10">
            <v>97.542874999999754</v>
          </cell>
          <cell r="G10">
            <v>127.48197499999924</v>
          </cell>
          <cell r="I10">
            <v>2.1183333333333314</v>
          </cell>
          <cell r="J10">
            <v>12.441666666666713</v>
          </cell>
          <cell r="K10">
            <v>7.8102583333333095</v>
          </cell>
          <cell r="L10">
            <v>22.370258333333364</v>
          </cell>
          <cell r="O10">
            <v>5.3341666666666647</v>
          </cell>
          <cell r="P10">
            <v>0.68333333333333346</v>
          </cell>
          <cell r="Q10">
            <v>6.0175000000000045</v>
          </cell>
          <cell r="U10">
            <v>155.86973333333273</v>
          </cell>
        </row>
        <row r="11">
          <cell r="A11" t="str">
            <v>02</v>
          </cell>
          <cell r="B11" t="str">
            <v>Universität Bern, Verwaltungsdirektion, Zentrale Verwaltung</v>
          </cell>
          <cell r="E11">
            <v>1.8624999999999996</v>
          </cell>
          <cell r="F11">
            <v>263.37466666666984</v>
          </cell>
          <cell r="G11">
            <v>265.23716666666991</v>
          </cell>
          <cell r="I11">
            <v>13.100475000000001</v>
          </cell>
          <cell r="J11">
            <v>1.7060000000000006</v>
          </cell>
          <cell r="K11">
            <v>4.1902166666666671</v>
          </cell>
          <cell r="L11">
            <v>18.996691666666663</v>
          </cell>
          <cell r="U11">
            <v>284.23385833333663</v>
          </cell>
        </row>
        <row r="12">
          <cell r="A12" t="str">
            <v>03</v>
          </cell>
          <cell r="B12" t="str">
            <v>Universität Bern, Verwaltungsdirektion, Zentrale Uni-Einrichtungen</v>
          </cell>
          <cell r="R12">
            <v>3.845833333333333E-2</v>
          </cell>
          <cell r="T12">
            <v>3.845833333333333E-2</v>
          </cell>
          <cell r="U12">
            <v>3.845833333333333E-2</v>
          </cell>
        </row>
        <row r="13">
          <cell r="A13" t="str">
            <v>04</v>
          </cell>
          <cell r="B13" t="str">
            <v>Universität Bern, Theologische Fakultät</v>
          </cell>
          <cell r="C13">
            <v>13.467733333333335</v>
          </cell>
          <cell r="D13">
            <v>4.4001416666666655</v>
          </cell>
          <cell r="E13">
            <v>22.065833333333305</v>
          </cell>
          <cell r="F13">
            <v>4.2590416666666657</v>
          </cell>
          <cell r="G13">
            <v>44.192749999999961</v>
          </cell>
          <cell r="H13">
            <v>0.25</v>
          </cell>
          <cell r="I13">
            <v>2.9439000000000015</v>
          </cell>
          <cell r="J13">
            <v>4.6749999999999998</v>
          </cell>
          <cell r="K13">
            <v>1.333333333333333</v>
          </cell>
          <cell r="L13">
            <v>9.2022333333333179</v>
          </cell>
          <cell r="O13">
            <v>7.700000000000002</v>
          </cell>
          <cell r="P13">
            <v>0.8416666666666659</v>
          </cell>
          <cell r="Q13">
            <v>8.5416666666666625</v>
          </cell>
          <cell r="U13">
            <v>61.936649999999986</v>
          </cell>
        </row>
        <row r="14">
          <cell r="A14" t="str">
            <v>08</v>
          </cell>
          <cell r="B14" t="str">
            <v>Universitätsbibliothek Bern (UB)</v>
          </cell>
          <cell r="D14">
            <v>5.7075000000000008E-2</v>
          </cell>
          <cell r="E14">
            <v>11.928116666666668</v>
          </cell>
          <cell r="F14">
            <v>170.37859999999921</v>
          </cell>
          <cell r="G14">
            <v>182.36379166666748</v>
          </cell>
          <cell r="I14">
            <v>0.11521666666666668</v>
          </cell>
          <cell r="J14">
            <v>0.5</v>
          </cell>
          <cell r="K14">
            <v>13.862499999999999</v>
          </cell>
          <cell r="L14">
            <v>14.477716666666675</v>
          </cell>
          <cell r="U14">
            <v>196.84150833333453</v>
          </cell>
        </row>
        <row r="15">
          <cell r="A15" t="str">
            <v>11</v>
          </cell>
          <cell r="B15" t="str">
            <v>Universität Bern, Rechtswissenschaftliche Fakultät</v>
          </cell>
          <cell r="C15">
            <v>32.18611666666667</v>
          </cell>
          <cell r="D15">
            <v>5.964058333333333</v>
          </cell>
          <cell r="E15">
            <v>69.431741666666753</v>
          </cell>
          <cell r="F15">
            <v>20.866000000000032</v>
          </cell>
          <cell r="G15">
            <v>128.44791666666603</v>
          </cell>
          <cell r="H15">
            <v>3.0666666666666669</v>
          </cell>
          <cell r="I15">
            <v>6.1896416666666605</v>
          </cell>
          <cell r="J15">
            <v>21.771083333333383</v>
          </cell>
          <cell r="K15">
            <v>6.9374999999999991</v>
          </cell>
          <cell r="L15">
            <v>37.964891666666794</v>
          </cell>
          <cell r="M15">
            <v>2</v>
          </cell>
          <cell r="O15">
            <v>13.054249999999991</v>
          </cell>
          <cell r="Q15">
            <v>15.054249999999987</v>
          </cell>
          <cell r="S15">
            <v>0.29999999999999993</v>
          </cell>
          <cell r="T15">
            <v>0.29999999999999993</v>
          </cell>
          <cell r="U15">
            <v>181.76705833333222</v>
          </cell>
        </row>
        <row r="16">
          <cell r="A16" t="str">
            <v>15</v>
          </cell>
          <cell r="B16" t="str">
            <v>Universität Bern, Wirtschafts- und Sozialwissenschaftliche Fakultät</v>
          </cell>
          <cell r="C16">
            <v>44.745833333333316</v>
          </cell>
          <cell r="D16">
            <v>11.093825000000079</v>
          </cell>
          <cell r="E16">
            <v>102.24073333333313</v>
          </cell>
          <cell r="F16">
            <v>26.798208333333363</v>
          </cell>
          <cell r="G16">
            <v>184.87860000000066</v>
          </cell>
          <cell r="H16">
            <v>0.75416666666666676</v>
          </cell>
          <cell r="I16">
            <v>3.391033333333334</v>
          </cell>
          <cell r="J16">
            <v>15.83333333333335</v>
          </cell>
          <cell r="K16">
            <v>1.2291666666666654</v>
          </cell>
          <cell r="L16">
            <v>21.207699999999949</v>
          </cell>
          <cell r="N16">
            <v>1.5089583333333332</v>
          </cell>
          <cell r="O16">
            <v>24.343508333333332</v>
          </cell>
          <cell r="P16">
            <v>2.9424499999999978</v>
          </cell>
          <cell r="Q16">
            <v>28.794916666666733</v>
          </cell>
          <cell r="U16">
            <v>234.881216666667</v>
          </cell>
        </row>
        <row r="17">
          <cell r="A17" t="str">
            <v>20</v>
          </cell>
          <cell r="B17" t="str">
            <v>Universität Bern, Medizinische Fakultät</v>
          </cell>
          <cell r="C17">
            <v>132.05823333333319</v>
          </cell>
          <cell r="D17">
            <v>36.815925000000092</v>
          </cell>
          <cell r="E17">
            <v>130.32246666666589</v>
          </cell>
          <cell r="F17">
            <v>280.50382500000154</v>
          </cell>
          <cell r="G17">
            <v>579.70045000001471</v>
          </cell>
          <cell r="H17">
            <v>9.5625000000000071</v>
          </cell>
          <cell r="I17">
            <v>41.059983333333356</v>
          </cell>
          <cell r="J17">
            <v>320.55104166666956</v>
          </cell>
          <cell r="K17">
            <v>342.22049166667011</v>
          </cell>
          <cell r="L17">
            <v>713.39401666667266</v>
          </cell>
          <cell r="M17">
            <v>5.6666666666666679</v>
          </cell>
          <cell r="N17">
            <v>0.58720833333333333</v>
          </cell>
          <cell r="O17">
            <v>171.45538333333266</v>
          </cell>
          <cell r="P17">
            <v>27.771308333333366</v>
          </cell>
          <cell r="Q17">
            <v>205.48056666666602</v>
          </cell>
          <cell r="U17">
            <v>1498.5750333332762</v>
          </cell>
        </row>
        <row r="18">
          <cell r="A18" t="str">
            <v>60</v>
          </cell>
          <cell r="B18" t="str">
            <v>Universität Bern, Vetsuisse-Fakultät</v>
          </cell>
          <cell r="C18">
            <v>36.475000000000016</v>
          </cell>
          <cell r="D18">
            <v>8.9210249999999984</v>
          </cell>
          <cell r="E18">
            <v>70.599499999999935</v>
          </cell>
          <cell r="F18">
            <v>138.27698333333379</v>
          </cell>
          <cell r="G18">
            <v>254.27250833333426</v>
          </cell>
          <cell r="H18">
            <v>2.3183249999999989</v>
          </cell>
          <cell r="I18">
            <v>2.3304666666666689</v>
          </cell>
          <cell r="J18">
            <v>122.20134999999992</v>
          </cell>
          <cell r="K18">
            <v>54.227458333333423</v>
          </cell>
          <cell r="L18">
            <v>181.07760000000019</v>
          </cell>
          <cell r="N18">
            <v>9.5750000000000002E-3</v>
          </cell>
          <cell r="O18">
            <v>21.647916666666664</v>
          </cell>
          <cell r="P18">
            <v>0.14000000000000004</v>
          </cell>
          <cell r="Q18">
            <v>21.797491666666662</v>
          </cell>
          <cell r="U18">
            <v>457.14759999999956</v>
          </cell>
        </row>
        <row r="19">
          <cell r="A19" t="str">
            <v>70</v>
          </cell>
          <cell r="B19" t="str">
            <v>Universität Bern, Philosophisch-historische Fakultät</v>
          </cell>
          <cell r="C19">
            <v>69.840400000000002</v>
          </cell>
          <cell r="D19">
            <v>21.457141666666434</v>
          </cell>
          <cell r="E19">
            <v>128.74696666666702</v>
          </cell>
          <cell r="F19">
            <v>36.66220000000007</v>
          </cell>
          <cell r="G19">
            <v>256.7067083333323</v>
          </cell>
          <cell r="H19">
            <v>2.35</v>
          </cell>
          <cell r="I19">
            <v>2.4403999999999981</v>
          </cell>
          <cell r="J19">
            <v>22.034233333333248</v>
          </cell>
          <cell r="K19">
            <v>5.3934166666666705</v>
          </cell>
          <cell r="L19">
            <v>32.218050000000055</v>
          </cell>
          <cell r="M19">
            <v>6.166666666666667</v>
          </cell>
          <cell r="N19">
            <v>0.64780833333333332</v>
          </cell>
          <cell r="O19">
            <v>106.88400833333294</v>
          </cell>
          <cell r="P19">
            <v>4.6525666666666652</v>
          </cell>
          <cell r="Q19">
            <v>118.3510499999996</v>
          </cell>
          <cell r="U19">
            <v>407.27580833333133</v>
          </cell>
        </row>
        <row r="20">
          <cell r="A20" t="str">
            <v>78</v>
          </cell>
          <cell r="B20" t="str">
            <v>Universität Bern, Philosophisch-humanwissenschaftliche Fakultät</v>
          </cell>
          <cell r="C20">
            <v>26.06656666666667</v>
          </cell>
          <cell r="D20">
            <v>25.7470999999999</v>
          </cell>
          <cell r="E20">
            <v>87.100400000000704</v>
          </cell>
          <cell r="F20">
            <v>20.309616666666688</v>
          </cell>
          <cell r="G20">
            <v>159.2236833333333</v>
          </cell>
          <cell r="I20">
            <v>5.6433083333333309</v>
          </cell>
          <cell r="J20">
            <v>24.767083333333343</v>
          </cell>
          <cell r="K20">
            <v>6.0895833333333362</v>
          </cell>
          <cell r="L20">
            <v>36.499975000000035</v>
          </cell>
          <cell r="M20">
            <v>1.6500000000000001</v>
          </cell>
          <cell r="N20">
            <v>0.14810833333333331</v>
          </cell>
          <cell r="O20">
            <v>17.141666666666698</v>
          </cell>
          <cell r="P20">
            <v>2.5462250000000006</v>
          </cell>
          <cell r="Q20">
            <v>21.486000000000043</v>
          </cell>
          <cell r="U20">
            <v>217.20965833333298</v>
          </cell>
        </row>
        <row r="21">
          <cell r="A21" t="str">
            <v>80</v>
          </cell>
          <cell r="B21" t="str">
            <v>Universität Bern, Philosophisch-naturwissenschaftliche Fakultät</v>
          </cell>
          <cell r="C21">
            <v>110.14832500000006</v>
          </cell>
          <cell r="D21">
            <v>26.693400000000008</v>
          </cell>
          <cell r="E21">
            <v>226.26395833333311</v>
          </cell>
          <cell r="F21">
            <v>200.45321666666646</v>
          </cell>
          <cell r="G21">
            <v>563.55889999999988</v>
          </cell>
          <cell r="H21">
            <v>7.6749999999999901</v>
          </cell>
          <cell r="I21">
            <v>10.614608333333349</v>
          </cell>
          <cell r="J21">
            <v>190.10230000000001</v>
          </cell>
          <cell r="K21">
            <v>61.531633333333389</v>
          </cell>
          <cell r="L21">
            <v>269.92354166666888</v>
          </cell>
          <cell r="M21">
            <v>15.468341666666673</v>
          </cell>
          <cell r="N21">
            <v>1.2558250000000002</v>
          </cell>
          <cell r="O21">
            <v>288.83578333333145</v>
          </cell>
          <cell r="P21">
            <v>19.530833333333309</v>
          </cell>
          <cell r="Q21">
            <v>325.09078333333161</v>
          </cell>
          <cell r="R21">
            <v>2.5633333333333331E-2</v>
          </cell>
          <cell r="T21">
            <v>2.5633333333333331E-2</v>
          </cell>
          <cell r="U21">
            <v>1158.5988583333317</v>
          </cell>
        </row>
        <row r="22">
          <cell r="A22" t="str">
            <v>Gesamtergebnis</v>
          </cell>
          <cell r="C22">
            <v>466.60070833333521</v>
          </cell>
          <cell r="D22">
            <v>144.26656666666582</v>
          </cell>
          <cell r="E22">
            <v>875.77194166667414</v>
          </cell>
          <cell r="F22">
            <v>1259.4252333332886</v>
          </cell>
          <cell r="G22">
            <v>2746.0644499999985</v>
          </cell>
          <cell r="H22">
            <v>25.976658333333333</v>
          </cell>
          <cell r="I22">
            <v>89.947366666666952</v>
          </cell>
          <cell r="J22">
            <v>736.58309166666265</v>
          </cell>
          <cell r="K22">
            <v>504.82555833333487</v>
          </cell>
          <cell r="L22">
            <v>1357.3326749999976</v>
          </cell>
          <cell r="M22">
            <v>30.951674999999998</v>
          </cell>
          <cell r="N22">
            <v>4.1574833333333325</v>
          </cell>
          <cell r="O22">
            <v>656.39668333334214</v>
          </cell>
          <cell r="P22">
            <v>59.108383333333286</v>
          </cell>
          <cell r="Q22">
            <v>750.61422500000663</v>
          </cell>
          <cell r="R22">
            <v>6.4091666666666672E-2</v>
          </cell>
          <cell r="S22">
            <v>0.29999999999999993</v>
          </cell>
          <cell r="T22">
            <v>0.36409166666666654</v>
          </cell>
          <cell r="U22">
            <v>4854.3754416666661</v>
          </cell>
        </row>
        <row r="25">
          <cell r="A25" t="str">
            <v>ZB</v>
          </cell>
          <cell r="B25" t="str">
            <v>Universität Bern, Zentralbereich</v>
          </cell>
          <cell r="C25">
            <v>1.6124999999999998</v>
          </cell>
          <cell r="D25">
            <v>3.17395</v>
          </cell>
          <cell r="E25">
            <v>39.000341666666628</v>
          </cell>
          <cell r="F25">
            <v>531.29614166666875</v>
          </cell>
          <cell r="G25">
            <v>575.08293333333665</v>
          </cell>
          <cell r="H25">
            <v>0</v>
          </cell>
          <cell r="I25">
            <v>15.334024999999999</v>
          </cell>
          <cell r="J25">
            <v>14.647666666666714</v>
          </cell>
          <cell r="K25">
            <v>25.862974999999977</v>
          </cell>
          <cell r="L25">
            <v>55.844666666666704</v>
          </cell>
          <cell r="M25">
            <v>0</v>
          </cell>
          <cell r="N25">
            <v>0</v>
          </cell>
          <cell r="O25">
            <v>5.3341666666666647</v>
          </cell>
          <cell r="P25">
            <v>0.68333333333333346</v>
          </cell>
          <cell r="Q25">
            <v>6.0175000000000045</v>
          </cell>
          <cell r="R25">
            <v>3.845833333333333E-2</v>
          </cell>
          <cell r="S25">
            <v>0</v>
          </cell>
          <cell r="T25">
            <v>3.845833333333333E-2</v>
          </cell>
          <cell r="U25">
            <v>636.98355833333721</v>
          </cell>
          <cell r="V25">
            <v>0</v>
          </cell>
          <cell r="W25">
            <v>0</v>
          </cell>
        </row>
        <row r="39">
          <cell r="A39" t="str">
            <v>Zentralbereich</v>
          </cell>
          <cell r="B39" t="str">
            <v>Universität Bern, Zentralbereich</v>
          </cell>
          <cell r="C39">
            <v>1.6124999999999998</v>
          </cell>
          <cell r="D39">
            <v>3.17395</v>
          </cell>
          <cell r="E39">
            <v>39.000341666666628</v>
          </cell>
          <cell r="F39">
            <v>531.29614166666875</v>
          </cell>
          <cell r="G39">
            <v>575.08293333333665</v>
          </cell>
          <cell r="H39">
            <v>0</v>
          </cell>
          <cell r="I39">
            <v>15.334024999999999</v>
          </cell>
          <cell r="J39">
            <v>14.647666666666714</v>
          </cell>
          <cell r="K39">
            <v>25.862974999999977</v>
          </cell>
          <cell r="L39">
            <v>55.844666666666704</v>
          </cell>
          <cell r="M39">
            <v>0</v>
          </cell>
          <cell r="N39">
            <v>0</v>
          </cell>
          <cell r="O39">
            <v>5.3341666666666647</v>
          </cell>
          <cell r="P39">
            <v>0.68333333333333346</v>
          </cell>
          <cell r="Q39">
            <v>6.0175000000000045</v>
          </cell>
          <cell r="R39">
            <v>3.845833333333333E-2</v>
          </cell>
          <cell r="S39">
            <v>0</v>
          </cell>
          <cell r="T39">
            <v>3.845833333333333E-2</v>
          </cell>
        </row>
      </sheetData>
      <sheetData sheetId="6">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2510 {Ressortforschung Bund}</v>
          </cell>
        </row>
        <row r="26">
          <cell r="B26" t="str">
            <v>2520 {Sonderförderungsprogramm}</v>
          </cell>
        </row>
        <row r="27">
          <cell r="B27" t="str">
            <v>2521 {KIP Chancengleichheit}</v>
          </cell>
        </row>
        <row r="28">
          <cell r="B28" t="str">
            <v>2522 {KIP Vetsuisse}</v>
          </cell>
        </row>
        <row r="29">
          <cell r="B29" t="str">
            <v>2523 {KIP BENEFRI}</v>
          </cell>
        </row>
        <row r="30">
          <cell r="B30" t="str">
            <v>2524 {SystemsX.ch}</v>
          </cell>
        </row>
        <row r="31">
          <cell r="B31" t="str">
            <v>2530 {SBFI Med + 100}</v>
          </cell>
        </row>
        <row r="32">
          <cell r="B32" t="str">
            <v>2610 {Beiträge kantonale Behörden (z.B. Uni) + Gemeinden}</v>
          </cell>
        </row>
        <row r="33">
          <cell r="B33" t="str">
            <v>2620 {Beiträge schweiz. Organisationen}</v>
          </cell>
        </row>
        <row r="34">
          <cell r="B34" t="str">
            <v>2630 {Beiträge uninahe Einrichtungen}</v>
          </cell>
        </row>
        <row r="35">
          <cell r="B35" t="str">
            <v>2640 {Beiträge ausl./intern. Organisationen/Behörden}</v>
          </cell>
        </row>
        <row r="36">
          <cell r="B36" t="str">
            <v>3100 {Dienstleistungsanteile ständige DL-Betriebe}</v>
          </cell>
        </row>
        <row r="37">
          <cell r="B37" t="str">
            <v>3210 {Weiterbildung: Studiengänge}</v>
          </cell>
        </row>
        <row r="38">
          <cell r="B38" t="str">
            <v>3220 {Weiterbildung: Kurse}</v>
          </cell>
        </row>
        <row r="39">
          <cell r="B39" t="str">
            <v>3230 {Weiterbildung ausserhalb der Uni Bern}</v>
          </cell>
        </row>
        <row r="40">
          <cell r="B40" t="str">
            <v>3300 {übrige Erträge}</v>
          </cell>
        </row>
        <row r="41">
          <cell r="B41" t="str">
            <v>3310 {Erträge übrige}</v>
          </cell>
        </row>
        <row r="42">
          <cell r="B42" t="str">
            <v>3320 {Finanzertr./Zinsen/Buchgew./Beteil.}</v>
          </cell>
        </row>
        <row r="43">
          <cell r="B43" t="str">
            <v>3330 {Prüfungsgebühren}</v>
          </cell>
        </row>
        <row r="44">
          <cell r="B44" t="str">
            <v>3340 {Teilnahmegebühren Tagungen, Kongresse}</v>
          </cell>
        </row>
        <row r="45">
          <cell r="B45" t="str">
            <v>3400 {Beiträge Uni an SNF Schwerpunkte}</v>
          </cell>
        </row>
        <row r="46">
          <cell r="B46" t="str">
            <v>3410 {Beiträge Uni an IFK Interfak.Forsch.Koop.}</v>
          </cell>
        </row>
        <row r="47">
          <cell r="B47" t="str">
            <v>4 {Nationalfonds}</v>
          </cell>
        </row>
        <row r="48">
          <cell r="B48" t="str">
            <v>41 {NF: Förderungsprofessuren}</v>
          </cell>
        </row>
        <row r="49">
          <cell r="B49" t="str">
            <v>4100 {Fonds / Legate}</v>
          </cell>
        </row>
        <row r="50">
          <cell r="B50" t="str">
            <v>42 {NF: Grundlagen- und Programmforschung}</v>
          </cell>
        </row>
        <row r="51">
          <cell r="B51" t="str">
            <v>43 {NF: SPP Schwerpunktprogramm}</v>
          </cell>
        </row>
        <row r="52">
          <cell r="B52" t="str">
            <v>44 {NF: Nationale Forschungsprogramme}</v>
          </cell>
        </row>
        <row r="53">
          <cell r="B53" t="str">
            <v>448 {SNF Orientierte Forschung}</v>
          </cell>
        </row>
        <row r="54">
          <cell r="B54" t="str">
            <v>45 {NF: Nationale Forschungsschwerpunkte}</v>
          </cell>
        </row>
        <row r="55">
          <cell r="B55" t="str">
            <v>48 {NF: Publikationsbeiträge}</v>
          </cell>
        </row>
        <row r="56">
          <cell r="B56" t="str">
            <v>49 {NF: Forschungsstipendien}</v>
          </cell>
        </row>
        <row r="57">
          <cell r="B57" t="str">
            <v>5 {Drittmittel}</v>
          </cell>
        </row>
        <row r="58">
          <cell r="B58" t="str">
            <v>51 {Projekte KTI}</v>
          </cell>
        </row>
        <row r="59">
          <cell r="B59" t="str">
            <v>52 {EU-Forschungsprogramme}</v>
          </cell>
        </row>
        <row r="60">
          <cell r="B60" t="str">
            <v>53 {internationale Forschungspgm (COST, CERN, ESO, ESRF)}</v>
          </cell>
        </row>
        <row r="61">
          <cell r="B61" t="str">
            <v>54 {Forschungsaufträge privater Sektor}</v>
          </cell>
        </row>
        <row r="62">
          <cell r="B62" t="str">
            <v>55 {Bund}</v>
          </cell>
        </row>
        <row r="63">
          <cell r="B63" t="str">
            <v>550 {Bund: Ressortforschung}</v>
          </cell>
        </row>
        <row r="64">
          <cell r="B64" t="str">
            <v>551 {Bund: Sonderförderungsprogramme}</v>
          </cell>
        </row>
        <row r="65">
          <cell r="B65" t="str">
            <v>5510 {KIP Nachwuchsförderung}</v>
          </cell>
        </row>
        <row r="66">
          <cell r="B66" t="str">
            <v>5511 {KIP Virtueller Campus}</v>
          </cell>
        </row>
        <row r="67">
          <cell r="B67" t="str">
            <v>5512 {Bund: Chancengleichheit}</v>
          </cell>
        </row>
        <row r="68">
          <cell r="B68" t="str">
            <v>5513 {Bund: VETSUISSE}</v>
          </cell>
        </row>
        <row r="69">
          <cell r="B69" t="str">
            <v>5514 {KIP NPM / Kostenrechnung}</v>
          </cell>
        </row>
        <row r="70">
          <cell r="B70" t="str">
            <v>5515 {KIP doppelter Maturandenjahrgang}</v>
          </cell>
        </row>
        <row r="71">
          <cell r="B71" t="str">
            <v>5516 {Bund: BENEFRI}</v>
          </cell>
        </row>
        <row r="72">
          <cell r="B72" t="str">
            <v>5517 {Bund: Bologna}</v>
          </cell>
        </row>
        <row r="73">
          <cell r="B73" t="str">
            <v>554 {Ressortforschung Bund}</v>
          </cell>
        </row>
        <row r="74">
          <cell r="B74" t="str">
            <v>5555515513 {Ressortforschung Bund}</v>
          </cell>
        </row>
        <row r="75">
          <cell r="B75" t="str">
            <v>556 {Ressortforschung Bund}</v>
          </cell>
        </row>
        <row r="76">
          <cell r="B76" t="str">
            <v>557570 {Ressortforschung Bund}</v>
          </cell>
        </row>
        <row r="77">
          <cell r="B77" t="str">
            <v>558 {Ressortforschung Bund}</v>
          </cell>
        </row>
        <row r="78">
          <cell r="B78" t="str">
            <v>56 {übrige öffentliche Hand}</v>
          </cell>
        </row>
        <row r="79">
          <cell r="B79" t="str">
            <v>57 {Dienstleistungen}</v>
          </cell>
        </row>
        <row r="80">
          <cell r="B80" t="str">
            <v>570 {übrige}</v>
          </cell>
        </row>
        <row r="81">
          <cell r="B81" t="str">
            <v>571 {Dienstleistungsanteile ständige DL-Betriebe}</v>
          </cell>
        </row>
        <row r="82">
          <cell r="B82" t="str">
            <v>58 {Weiterbildung}</v>
          </cell>
        </row>
        <row r="83">
          <cell r="B83" t="str">
            <v>8 {Treuhänderisch verwaltete Gelder}</v>
          </cell>
        </row>
        <row r="84">
          <cell r="B84" t="str">
            <v>80 {Nationalfonds}</v>
          </cell>
        </row>
        <row r="85">
          <cell r="B85" t="str">
            <v>81 {übrige Dritte}</v>
          </cell>
        </row>
        <row r="86">
          <cell r="B86" t="str">
            <v>9 {übrige Dritte Treuhand}</v>
          </cell>
        </row>
        <row r="87">
          <cell r="B87" t="str">
            <v>91 {Fonds/Legate}</v>
          </cell>
        </row>
        <row r="88">
          <cell r="B88" t="str">
            <v>9100 {Nationalfonds Treuhand}</v>
          </cell>
        </row>
        <row r="89">
          <cell r="B89" t="str">
            <v>9200 {übrige Dritte Treuhand}</v>
          </cell>
        </row>
      </sheetData>
      <sheetData sheetId="7" refreshError="1"/>
      <sheetData sheetId="8">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FinanzquelleFormeln"/>
      <sheetName val="PivotFach_A"/>
      <sheetName val="PivotFak_A"/>
      <sheetName val="Tabelle1"/>
      <sheetName val="Kredit"/>
      <sheetName val="Stammdat"/>
    </sheetNames>
    <sheetDataSet>
      <sheetData sheetId="0"/>
      <sheetData sheetId="1"/>
      <sheetData sheetId="2">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1">
            <v>2021</v>
          </cell>
        </row>
        <row r="3">
          <cell r="A3" t="str">
            <v>SHISFachKombi_A3</v>
          </cell>
          <cell r="B3" t="str" vm="4">
            <v>(Mehrere Elemente)</v>
          </cell>
          <cell r="C3" t="str">
            <v>950 ausschliessen</v>
          </cell>
        </row>
        <row r="5">
          <cell r="A5" t="str">
            <v>BGJahresdurchschnitt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114.51645000000001</v>
          </cell>
          <cell r="H10">
            <v>39.584333333333348</v>
          </cell>
          <cell r="I10">
            <v>265.92045833333174</v>
          </cell>
          <cell r="J10">
            <v>68.252700000000388</v>
          </cell>
          <cell r="K10">
            <v>488.27394166666528</v>
          </cell>
          <cell r="L10">
            <v>2.6166666666666667</v>
          </cell>
          <cell r="M10">
            <v>10.522441666666653</v>
          </cell>
          <cell r="N10">
            <v>59.474850000000437</v>
          </cell>
          <cell r="O10">
            <v>13.106766666666658</v>
          </cell>
          <cell r="P10">
            <v>85.720725000000925</v>
          </cell>
          <cell r="Q10">
            <v>10.299999999999999</v>
          </cell>
          <cell r="R10">
            <v>1.5515916666666671</v>
          </cell>
          <cell r="S10">
            <v>146.07331666666664</v>
          </cell>
          <cell r="T10">
            <v>5.7049833333333382</v>
          </cell>
          <cell r="U10">
            <v>163.62989166666694</v>
          </cell>
          <cell r="Y10">
            <v>737.62455833333991</v>
          </cell>
        </row>
        <row r="11">
          <cell r="A11" t="str">
            <v>1.1</v>
          </cell>
          <cell r="G11">
            <v>16.342733333333335</v>
          </cell>
          <cell r="H11">
            <v>4.9433916666666589</v>
          </cell>
          <cell r="I11">
            <v>28.264016666666709</v>
          </cell>
          <cell r="J11">
            <v>4.822499999999998</v>
          </cell>
          <cell r="K11">
            <v>54.372641666666681</v>
          </cell>
          <cell r="L11">
            <v>0.25</v>
          </cell>
          <cell r="M11">
            <v>3.425658333333331</v>
          </cell>
          <cell r="N11">
            <v>5.0416666666666679</v>
          </cell>
          <cell r="O11">
            <v>1.6141000000000005</v>
          </cell>
          <cell r="P11">
            <v>10.331424999999983</v>
          </cell>
          <cell r="S11">
            <v>13.563333333333325</v>
          </cell>
          <cell r="T11">
            <v>0.73333333333333373</v>
          </cell>
          <cell r="U11">
            <v>14.296666666666665</v>
          </cell>
          <cell r="Y11">
            <v>79.000733333333599</v>
          </cell>
        </row>
        <row r="12">
          <cell r="A12" t="str">
            <v>1201</v>
          </cell>
          <cell r="B12" t="str">
            <v>Geistes- &amp; Sozialwissenschaften</v>
          </cell>
          <cell r="C12" t="str">
            <v>Theologie</v>
          </cell>
          <cell r="D12" t="str">
            <v>Theologie fächerübergr./übrige</v>
          </cell>
          <cell r="E12" t="str">
            <v>1</v>
          </cell>
          <cell r="F12" t="str">
            <v>1.1</v>
          </cell>
          <cell r="G12">
            <v>3</v>
          </cell>
          <cell r="H12">
            <v>0.33359166666666673</v>
          </cell>
          <cell r="I12">
            <v>5.2681833333333357</v>
          </cell>
          <cell r="J12">
            <v>0.6416666666666665</v>
          </cell>
          <cell r="K12">
            <v>9.2434416666666657</v>
          </cell>
          <cell r="N12">
            <v>6.25E-2</v>
          </cell>
          <cell r="P12">
            <v>6.25E-2</v>
          </cell>
          <cell r="S12">
            <v>3</v>
          </cell>
          <cell r="U12">
            <v>3</v>
          </cell>
          <cell r="Y12">
            <v>12.305941666666664</v>
          </cell>
        </row>
        <row r="13">
          <cell r="A13" t="str">
            <v>1205</v>
          </cell>
          <cell r="B13" t="str">
            <v>Geistes- &amp; Sozialwissenschaften</v>
          </cell>
          <cell r="C13" t="str">
            <v>Theologie</v>
          </cell>
          <cell r="D13" t="str">
            <v>Protestantische Theologie</v>
          </cell>
          <cell r="E13" t="str">
            <v>1</v>
          </cell>
          <cell r="F13" t="str">
            <v>1.1</v>
          </cell>
          <cell r="G13">
            <v>11.551066666666665</v>
          </cell>
          <cell r="H13">
            <v>4.3597499999999956</v>
          </cell>
          <cell r="I13">
            <v>20.308333333333294</v>
          </cell>
          <cell r="J13">
            <v>3.9641666666666637</v>
          </cell>
          <cell r="K13">
            <v>40.183316666666634</v>
          </cell>
          <cell r="L13">
            <v>0.25</v>
          </cell>
          <cell r="M13">
            <v>3.425658333333331</v>
          </cell>
          <cell r="N13">
            <v>4.4666666666666677</v>
          </cell>
          <cell r="O13">
            <v>1.3140999999999998</v>
          </cell>
          <cell r="P13">
            <v>9.4564249999999817</v>
          </cell>
          <cell r="S13">
            <v>9.7008333333333301</v>
          </cell>
          <cell r="T13">
            <v>0.73333333333333373</v>
          </cell>
          <cell r="U13">
            <v>10.43416666666667</v>
          </cell>
          <cell r="Y13">
            <v>60.073908333333321</v>
          </cell>
        </row>
        <row r="14">
          <cell r="A14" t="str">
            <v>1215</v>
          </cell>
          <cell r="B14" t="str">
            <v>Geistes- &amp; Sozialwissenschaften</v>
          </cell>
          <cell r="C14" t="str">
            <v>Theologie</v>
          </cell>
          <cell r="D14" t="str">
            <v>Christkatholische Theologie</v>
          </cell>
          <cell r="E14" t="str">
            <v>1</v>
          </cell>
          <cell r="F14" t="str">
            <v>1.1</v>
          </cell>
          <cell r="G14">
            <v>1.7916666666666667</v>
          </cell>
          <cell r="H14">
            <v>0.25005000000000005</v>
          </cell>
          <cell r="I14">
            <v>2.6875000000000004</v>
          </cell>
          <cell r="J14">
            <v>0.21666666666666667</v>
          </cell>
          <cell r="K14">
            <v>4.9458833333333363</v>
          </cell>
          <cell r="N14">
            <v>0.51250000000000007</v>
          </cell>
          <cell r="O14">
            <v>0.3</v>
          </cell>
          <cell r="P14">
            <v>0.81250000000000011</v>
          </cell>
          <cell r="S14">
            <v>0.86249999999999982</v>
          </cell>
          <cell r="U14">
            <v>0.86249999999999982</v>
          </cell>
          <cell r="Y14">
            <v>6.6208833333333361</v>
          </cell>
        </row>
        <row r="15">
          <cell r="A15" t="str">
            <v>1.2</v>
          </cell>
          <cell r="G15">
            <v>28.023733333333329</v>
          </cell>
          <cell r="H15">
            <v>12.046608333333344</v>
          </cell>
          <cell r="I15">
            <v>52.937633333333487</v>
          </cell>
          <cell r="J15">
            <v>18.403216666666676</v>
          </cell>
          <cell r="K15">
            <v>111.41119166666697</v>
          </cell>
          <cell r="M15">
            <v>0.27160833333333328</v>
          </cell>
          <cell r="N15">
            <v>7.6770833333333472</v>
          </cell>
          <cell r="O15">
            <v>2.6233333333333326</v>
          </cell>
          <cell r="P15">
            <v>10.572025000000009</v>
          </cell>
          <cell r="Q15">
            <v>2</v>
          </cell>
          <cell r="R15">
            <v>0.18474999999999997</v>
          </cell>
          <cell r="S15">
            <v>26.005166666666639</v>
          </cell>
          <cell r="T15">
            <v>0.72083333333333355</v>
          </cell>
          <cell r="U15">
            <v>28.910749999999954</v>
          </cell>
          <cell r="Y15">
            <v>150.89396666666727</v>
          </cell>
        </row>
        <row r="16">
          <cell r="A16" t="str">
            <v>1401</v>
          </cell>
          <cell r="B16" t="str">
            <v>Geistes- &amp; Sozialwissenschaften</v>
          </cell>
          <cell r="C16" t="str">
            <v>Sprach- und Literaturwissenschaften</v>
          </cell>
          <cell r="D16" t="str">
            <v>SLW fächerübergr./übrige</v>
          </cell>
          <cell r="E16" t="str">
            <v>1</v>
          </cell>
          <cell r="F16" t="str">
            <v>1.2</v>
          </cell>
          <cell r="H16">
            <v>3.2083333333333334E-3</v>
          </cell>
          <cell r="I16">
            <v>0.35000000000000014</v>
          </cell>
          <cell r="J16">
            <v>6.0083333333333337</v>
          </cell>
          <cell r="K16">
            <v>6.3615416666666649</v>
          </cell>
          <cell r="M16">
            <v>0</v>
          </cell>
          <cell r="P16">
            <v>0</v>
          </cell>
          <cell r="Y16">
            <v>6.3615416666666649</v>
          </cell>
        </row>
        <row r="17">
          <cell r="A17" t="str">
            <v>1405</v>
          </cell>
          <cell r="B17" t="str">
            <v>Geistes- &amp; Sozialwissenschaften</v>
          </cell>
          <cell r="C17" t="str">
            <v>Sprach- und Literaturwissenschaften</v>
          </cell>
          <cell r="D17" t="str">
            <v>Linguistik</v>
          </cell>
          <cell r="E17" t="str">
            <v>1</v>
          </cell>
          <cell r="F17" t="str">
            <v>1.2</v>
          </cell>
          <cell r="G17">
            <v>2</v>
          </cell>
          <cell r="H17">
            <v>0.88299166666666717</v>
          </cell>
          <cell r="I17">
            <v>4.375</v>
          </cell>
          <cell r="J17">
            <v>1.0666666666666673</v>
          </cell>
          <cell r="K17">
            <v>8.3246583333333408</v>
          </cell>
          <cell r="M17">
            <v>0.14957499999999999</v>
          </cell>
          <cell r="O17">
            <v>0.50666666666666671</v>
          </cell>
          <cell r="P17">
            <v>0.65624166666666672</v>
          </cell>
          <cell r="S17">
            <v>1.6000000000000005</v>
          </cell>
          <cell r="U17">
            <v>1.6000000000000005</v>
          </cell>
          <cell r="Y17">
            <v>10.580900000000007</v>
          </cell>
        </row>
        <row r="18">
          <cell r="A18" t="str">
            <v>1410</v>
          </cell>
          <cell r="B18" t="str">
            <v>Geistes- &amp; Sozialwissenschaften</v>
          </cell>
          <cell r="C18" t="str">
            <v>Sprach- und Literaturwissenschaften</v>
          </cell>
          <cell r="D18" t="str">
            <v>Deutsche SLW</v>
          </cell>
          <cell r="E18" t="str">
            <v>1</v>
          </cell>
          <cell r="F18" t="str">
            <v>1.2</v>
          </cell>
          <cell r="G18">
            <v>7.833333333333333</v>
          </cell>
          <cell r="H18">
            <v>4.5835916666666581</v>
          </cell>
          <cell r="I18">
            <v>13.759166666666689</v>
          </cell>
          <cell r="J18">
            <v>3.7847166666666658</v>
          </cell>
          <cell r="K18">
            <v>29.960808333333265</v>
          </cell>
          <cell r="M18">
            <v>7.5624999999999984E-2</v>
          </cell>
          <cell r="N18">
            <v>6.3000000000000034</v>
          </cell>
          <cell r="O18">
            <v>2.1166666666666676</v>
          </cell>
          <cell r="P18">
            <v>8.492291666666679</v>
          </cell>
          <cell r="R18">
            <v>1.6666666666666666E-2</v>
          </cell>
          <cell r="S18">
            <v>4.3916666666666666</v>
          </cell>
          <cell r="T18">
            <v>0.72083333333333355</v>
          </cell>
          <cell r="U18">
            <v>5.12916666666667</v>
          </cell>
          <cell r="Y18">
            <v>43.582266666666506</v>
          </cell>
        </row>
        <row r="19">
          <cell r="A19" t="str">
            <v>1415</v>
          </cell>
          <cell r="B19" t="str">
            <v>Geistes- &amp; Sozialwissenschaften</v>
          </cell>
          <cell r="C19" t="str">
            <v>Sprach- und Literaturwissenschaften</v>
          </cell>
          <cell r="D19" t="str">
            <v>Französische SLW</v>
          </cell>
          <cell r="E19" t="str">
            <v>1</v>
          </cell>
          <cell r="F19" t="str">
            <v>1.2</v>
          </cell>
          <cell r="G19">
            <v>3</v>
          </cell>
          <cell r="H19">
            <v>1.4006166666666671</v>
          </cell>
          <cell r="I19">
            <v>4.6533333333333395</v>
          </cell>
          <cell r="J19">
            <v>0.59999999999999976</v>
          </cell>
          <cell r="K19">
            <v>9.6539499999999929</v>
          </cell>
          <cell r="Q19">
            <v>1</v>
          </cell>
          <cell r="R19">
            <v>8.9749999999999986E-3</v>
          </cell>
          <cell r="S19">
            <v>3.625</v>
          </cell>
          <cell r="U19">
            <v>4.6339750000000004</v>
          </cell>
          <cell r="Y19">
            <v>14.287925000000001</v>
          </cell>
        </row>
        <row r="20">
          <cell r="A20" t="str">
            <v>1420</v>
          </cell>
          <cell r="B20" t="str">
            <v>Geistes- &amp; Sozialwissenschaften</v>
          </cell>
          <cell r="C20" t="str">
            <v>Sprach- und Literaturwissenschaften</v>
          </cell>
          <cell r="D20" t="str">
            <v>Italienische SLW</v>
          </cell>
          <cell r="E20" t="str">
            <v>1</v>
          </cell>
          <cell r="F20" t="str">
            <v>1.2</v>
          </cell>
          <cell r="G20">
            <v>1.4999000000000002</v>
          </cell>
          <cell r="H20">
            <v>0.78595000000000004</v>
          </cell>
          <cell r="I20">
            <v>3.5148416666666704</v>
          </cell>
          <cell r="J20">
            <v>0.45000000000000012</v>
          </cell>
          <cell r="K20">
            <v>6.2506916666666683</v>
          </cell>
          <cell r="M20">
            <v>1.5416666666666667E-3</v>
          </cell>
          <cell r="P20">
            <v>1.5416666666666667E-3</v>
          </cell>
          <cell r="R20">
            <v>9.300000000000001E-3</v>
          </cell>
          <cell r="U20">
            <v>9.300000000000001E-3</v>
          </cell>
          <cell r="Y20">
            <v>6.2615333333333352</v>
          </cell>
        </row>
        <row r="21">
          <cell r="A21" t="str">
            <v>1430</v>
          </cell>
          <cell r="B21" t="str">
            <v>Geistes- &amp; Sozialwissenschaften</v>
          </cell>
          <cell r="C21" t="str">
            <v>Sprach- und Literaturwissenschaften</v>
          </cell>
          <cell r="D21" t="str">
            <v>Iberische SLW</v>
          </cell>
          <cell r="E21" t="str">
            <v>1</v>
          </cell>
          <cell r="F21" t="str">
            <v>1.2</v>
          </cell>
          <cell r="G21">
            <v>2</v>
          </cell>
          <cell r="H21">
            <v>0.65426666666666611</v>
          </cell>
          <cell r="I21">
            <v>2.4062500000000013</v>
          </cell>
          <cell r="J21">
            <v>0.40000000000000013</v>
          </cell>
          <cell r="K21">
            <v>5.4605166666666731</v>
          </cell>
          <cell r="M21">
            <v>4.4866666666666666E-2</v>
          </cell>
          <cell r="N21">
            <v>0.75</v>
          </cell>
          <cell r="P21">
            <v>0.79486666666666661</v>
          </cell>
          <cell r="S21">
            <v>1.2125000000000001</v>
          </cell>
          <cell r="U21">
            <v>1.2125000000000001</v>
          </cell>
          <cell r="Y21">
            <v>7.4678833333333392</v>
          </cell>
        </row>
        <row r="22">
          <cell r="A22" t="str">
            <v>1435</v>
          </cell>
          <cell r="B22" t="str">
            <v>Geistes- &amp; Sozialwissenschaften</v>
          </cell>
          <cell r="C22" t="str">
            <v>Sprach- und Literaturwissenschaften</v>
          </cell>
          <cell r="D22" t="str">
            <v>Englische SLW</v>
          </cell>
          <cell r="E22" t="str">
            <v>1</v>
          </cell>
          <cell r="F22" t="str">
            <v>1.2</v>
          </cell>
          <cell r="G22">
            <v>6.916666666666667</v>
          </cell>
          <cell r="H22">
            <v>2.7054083333333327</v>
          </cell>
          <cell r="I22">
            <v>12.595625000000032</v>
          </cell>
          <cell r="J22">
            <v>1.9499999999999986</v>
          </cell>
          <cell r="K22">
            <v>24.167699999999979</v>
          </cell>
          <cell r="N22">
            <v>0.17708333333333334</v>
          </cell>
          <cell r="P22">
            <v>0.17708333333333334</v>
          </cell>
          <cell r="Q22">
            <v>1</v>
          </cell>
          <cell r="R22">
            <v>0.14980833333333335</v>
          </cell>
          <cell r="S22">
            <v>9.1900000000000048</v>
          </cell>
          <cell r="U22">
            <v>10.339808333333339</v>
          </cell>
          <cell r="Y22">
            <v>34.68459166666667</v>
          </cell>
        </row>
        <row r="23">
          <cell r="A23" t="str">
            <v>1440</v>
          </cell>
          <cell r="B23" t="str">
            <v>Geistes- &amp; Sozialwissenschaften</v>
          </cell>
          <cell r="C23" t="str">
            <v>Sprach- und Literaturwissenschaften</v>
          </cell>
          <cell r="D23" t="str">
            <v>Slawische SLW</v>
          </cell>
          <cell r="E23" t="str">
            <v>1</v>
          </cell>
          <cell r="F23" t="str">
            <v>1.2</v>
          </cell>
          <cell r="G23">
            <v>1</v>
          </cell>
          <cell r="I23">
            <v>2.4874999999999985</v>
          </cell>
          <cell r="J23">
            <v>1.8374999999999986</v>
          </cell>
          <cell r="K23">
            <v>5.3249999999999966</v>
          </cell>
          <cell r="S23">
            <v>0.71666666666666667</v>
          </cell>
          <cell r="U23">
            <v>0.71666666666666667</v>
          </cell>
          <cell r="Y23">
            <v>6.0416666666666643</v>
          </cell>
        </row>
        <row r="24">
          <cell r="A24" t="str">
            <v>1450</v>
          </cell>
          <cell r="B24" t="str">
            <v>Geistes- &amp; Sozialwissenschaften</v>
          </cell>
          <cell r="C24" t="str">
            <v>Sprach- und Literaturwissenschaften</v>
          </cell>
          <cell r="D24" t="str">
            <v>Klass. SLW</v>
          </cell>
          <cell r="E24" t="str">
            <v>1</v>
          </cell>
          <cell r="F24" t="str">
            <v>1.2</v>
          </cell>
          <cell r="G24">
            <v>2.1905000000000001</v>
          </cell>
          <cell r="H24">
            <v>1.6666666666666666E-2</v>
          </cell>
          <cell r="I24">
            <v>2.7417500000000001</v>
          </cell>
          <cell r="J24">
            <v>1.5560000000000009</v>
          </cell>
          <cell r="K24">
            <v>6.5049166666666673</v>
          </cell>
          <cell r="N24">
            <v>0.20000000000000004</v>
          </cell>
          <cell r="P24">
            <v>0.20000000000000004</v>
          </cell>
          <cell r="S24">
            <v>2.08</v>
          </cell>
          <cell r="U24">
            <v>2.08</v>
          </cell>
          <cell r="Y24">
            <v>8.7849166666666658</v>
          </cell>
        </row>
        <row r="25">
          <cell r="A25" t="str">
            <v>1460</v>
          </cell>
          <cell r="B25" t="str">
            <v>Geistes- &amp; Sozialwissenschaften</v>
          </cell>
          <cell r="C25" t="str">
            <v>Sprach- und Literaturwissenschaften</v>
          </cell>
          <cell r="D25" t="str">
            <v>Vorderorientalische SKW</v>
          </cell>
          <cell r="E25" t="str">
            <v>1</v>
          </cell>
          <cell r="F25" t="str">
            <v>1.2</v>
          </cell>
          <cell r="G25">
            <v>1.5833333333333333</v>
          </cell>
          <cell r="H25">
            <v>1.0139083333333336</v>
          </cell>
          <cell r="I25">
            <v>6.0541666666666734</v>
          </cell>
          <cell r="J25">
            <v>0.75</v>
          </cell>
          <cell r="K25">
            <v>9.4014083333333307</v>
          </cell>
          <cell r="N25">
            <v>0.25</v>
          </cell>
          <cell r="P25">
            <v>0.25</v>
          </cell>
          <cell r="S25">
            <v>3.1893333333333334</v>
          </cell>
          <cell r="U25">
            <v>3.1893333333333334</v>
          </cell>
          <cell r="Y25">
            <v>12.840741666666661</v>
          </cell>
        </row>
        <row r="26">
          <cell r="A26" t="str">
            <v>1.3</v>
          </cell>
          <cell r="G26">
            <v>39.391649999999998</v>
          </cell>
          <cell r="H26">
            <v>10.061600000000013</v>
          </cell>
          <cell r="I26">
            <v>74.13874166666767</v>
          </cell>
          <cell r="J26">
            <v>15.26689166666659</v>
          </cell>
          <cell r="K26">
            <v>138.85888333333364</v>
          </cell>
          <cell r="L26">
            <v>2.3666666666666667</v>
          </cell>
          <cell r="M26">
            <v>1.2161500000000001</v>
          </cell>
          <cell r="N26">
            <v>17.034016666666634</v>
          </cell>
          <cell r="O26">
            <v>2.7172500000000017</v>
          </cell>
          <cell r="P26">
            <v>23.334083333333339</v>
          </cell>
          <cell r="Q26">
            <v>6.6500000000000012</v>
          </cell>
          <cell r="R26">
            <v>0.58236666666666681</v>
          </cell>
          <cell r="S26">
            <v>74.622249999999795</v>
          </cell>
          <cell r="T26">
            <v>2.1124999999999989</v>
          </cell>
          <cell r="U26">
            <v>83.967116666666399</v>
          </cell>
          <cell r="Y26">
            <v>246.1600833333317</v>
          </cell>
        </row>
        <row r="27">
          <cell r="A27" t="str">
            <v>1300</v>
          </cell>
          <cell r="B27" t="str">
            <v>Geistes- &amp; Sozialwissenschaften</v>
          </cell>
          <cell r="C27" t="str">
            <v>Historische u. Kulturwissenschaften</v>
          </cell>
          <cell r="D27" t="str">
            <v>Philosophie</v>
          </cell>
          <cell r="E27" t="str">
            <v>1</v>
          </cell>
          <cell r="F27" t="str">
            <v>1.3</v>
          </cell>
          <cell r="G27">
            <v>6.5</v>
          </cell>
          <cell r="H27">
            <v>0.42335833333333323</v>
          </cell>
          <cell r="I27">
            <v>9.6033499999999759</v>
          </cell>
          <cell r="J27">
            <v>1.3833333333333337</v>
          </cell>
          <cell r="K27">
            <v>17.910041666666665</v>
          </cell>
          <cell r="M27">
            <v>2.5633333333333331E-2</v>
          </cell>
          <cell r="N27">
            <v>0.8611666666666663</v>
          </cell>
          <cell r="P27">
            <v>0.8867999999999997</v>
          </cell>
          <cell r="Q27">
            <v>2</v>
          </cell>
          <cell r="R27">
            <v>0</v>
          </cell>
          <cell r="S27">
            <v>11.608333333333334</v>
          </cell>
          <cell r="T27">
            <v>9.9999999999999992E-2</v>
          </cell>
          <cell r="U27">
            <v>13.708333333333329</v>
          </cell>
          <cell r="Y27">
            <v>32.505175000000058</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0.84289999999999976</v>
          </cell>
          <cell r="I28">
            <v>7.5458333333333485</v>
          </cell>
          <cell r="J28">
            <v>1.2312500000000004</v>
          </cell>
          <cell r="K28">
            <v>13.619983333333359</v>
          </cell>
          <cell r="M28">
            <v>0.19040000000000001</v>
          </cell>
          <cell r="N28">
            <v>4.5004166666666654</v>
          </cell>
          <cell r="O28">
            <v>0.31958333333333311</v>
          </cell>
          <cell r="P28">
            <v>5.0103999999999997</v>
          </cell>
          <cell r="R28">
            <v>2.0833333333333332E-2</v>
          </cell>
          <cell r="S28">
            <v>5.1083333333333334</v>
          </cell>
          <cell r="U28">
            <v>5.1291666666666673</v>
          </cell>
          <cell r="Y28">
            <v>23.759549999999965</v>
          </cell>
        </row>
        <row r="29">
          <cell r="A29" t="str">
            <v>1600</v>
          </cell>
          <cell r="B29" t="str">
            <v>Geistes- &amp; Sozialwissenschaften</v>
          </cell>
          <cell r="C29" t="str">
            <v>Historische u. Kulturwissenschaften</v>
          </cell>
          <cell r="D29" t="str">
            <v>Geschichte</v>
          </cell>
          <cell r="E29" t="str">
            <v>1</v>
          </cell>
          <cell r="F29" t="str">
            <v>1.3</v>
          </cell>
          <cell r="G29">
            <v>12.499983333333333</v>
          </cell>
          <cell r="H29">
            <v>5.1664083333333286</v>
          </cell>
          <cell r="I29">
            <v>24.590224999999922</v>
          </cell>
          <cell r="J29">
            <v>6.1833333333333362</v>
          </cell>
          <cell r="K29">
            <v>48.439950000000096</v>
          </cell>
          <cell r="M29">
            <v>0.21722499999999992</v>
          </cell>
          <cell r="N29">
            <v>4.59493333333333</v>
          </cell>
          <cell r="O29">
            <v>0.62833333333333297</v>
          </cell>
          <cell r="P29">
            <v>5.4404916666666621</v>
          </cell>
          <cell r="Q29">
            <v>2.0166666666666666</v>
          </cell>
          <cell r="R29">
            <v>0.29578333333333329</v>
          </cell>
          <cell r="S29">
            <v>29.788333333333316</v>
          </cell>
          <cell r="T29">
            <v>1.7000000000000004</v>
          </cell>
          <cell r="U29">
            <v>33.800783333333236</v>
          </cell>
          <cell r="Y29">
            <v>87.681224999999799</v>
          </cell>
        </row>
        <row r="30">
          <cell r="A30" t="str">
            <v>1700</v>
          </cell>
          <cell r="B30" t="str">
            <v>Geistes- &amp; Sozialwissenschaften</v>
          </cell>
          <cell r="C30" t="str">
            <v>Historische u. Kulturwissenschaften</v>
          </cell>
          <cell r="D30" t="str">
            <v>Kunstgeschichte</v>
          </cell>
          <cell r="E30" t="str">
            <v>1</v>
          </cell>
          <cell r="F30" t="str">
            <v>1.3</v>
          </cell>
          <cell r="G30">
            <v>3.6333333333333329</v>
          </cell>
          <cell r="H30">
            <v>0.53365833333333301</v>
          </cell>
          <cell r="I30">
            <v>9.3564083333333041</v>
          </cell>
          <cell r="J30">
            <v>1.6500000000000004</v>
          </cell>
          <cell r="K30">
            <v>15.173399999999987</v>
          </cell>
          <cell r="L30">
            <v>2.3666666666666667</v>
          </cell>
          <cell r="M30">
            <v>0.49900833333333305</v>
          </cell>
          <cell r="N30">
            <v>4.129999999999999</v>
          </cell>
          <cell r="O30">
            <v>1.0776666666666663</v>
          </cell>
          <cell r="P30">
            <v>8.0733416666666482</v>
          </cell>
          <cell r="Q30">
            <v>1.8333333333333333</v>
          </cell>
          <cell r="R30">
            <v>1.3891666666666665E-2</v>
          </cell>
          <cell r="S30">
            <v>5.5244999999999962</v>
          </cell>
          <cell r="U30">
            <v>7.371724999999997</v>
          </cell>
          <cell r="Y30">
            <v>30.618466666666702</v>
          </cell>
        </row>
        <row r="31">
          <cell r="A31" t="str">
            <v>1800</v>
          </cell>
          <cell r="B31" t="str">
            <v>Geistes- &amp; Sozialwissenschaften</v>
          </cell>
          <cell r="C31" t="str">
            <v>Historische u. Kulturwissenschaften</v>
          </cell>
          <cell r="D31" t="str">
            <v>Musikwissenschaft</v>
          </cell>
          <cell r="E31" t="str">
            <v>1</v>
          </cell>
          <cell r="F31" t="str">
            <v>1.3</v>
          </cell>
          <cell r="G31">
            <v>3</v>
          </cell>
          <cell r="H31">
            <v>0.18440833333333331</v>
          </cell>
          <cell r="I31">
            <v>4.1227500000000026</v>
          </cell>
          <cell r="J31">
            <v>1.0000000000000002</v>
          </cell>
          <cell r="K31">
            <v>8.3071583333333372</v>
          </cell>
          <cell r="N31">
            <v>1.7833333333333332</v>
          </cell>
          <cell r="P31">
            <v>1.7833333333333332</v>
          </cell>
          <cell r="S31">
            <v>3.5500000000000003</v>
          </cell>
          <cell r="U31">
            <v>3.5500000000000003</v>
          </cell>
          <cell r="Y31">
            <v>13.640491666666653</v>
          </cell>
        </row>
        <row r="32">
          <cell r="A32" t="str">
            <v>1850</v>
          </cell>
          <cell r="B32" t="str">
            <v>Geistes- &amp; Sozialwissenschaften</v>
          </cell>
          <cell r="C32" t="str">
            <v>Historische u. Kulturwissenschaften</v>
          </cell>
          <cell r="D32" t="str">
            <v>Theater-+ Filmwissenschaft</v>
          </cell>
          <cell r="E32" t="str">
            <v>1</v>
          </cell>
          <cell r="F32" t="str">
            <v>1.3</v>
          </cell>
          <cell r="G32">
            <v>2.8000000000000003</v>
          </cell>
          <cell r="H32">
            <v>1.3910166666666666</v>
          </cell>
          <cell r="I32">
            <v>5.0224999999999946</v>
          </cell>
          <cell r="J32">
            <v>0.92500000000000016</v>
          </cell>
          <cell r="K32">
            <v>10.138516666666668</v>
          </cell>
          <cell r="M32">
            <v>8.0033333333333331E-2</v>
          </cell>
          <cell r="N32">
            <v>3.7499999999999999E-2</v>
          </cell>
          <cell r="P32">
            <v>0.11753333333333332</v>
          </cell>
          <cell r="R32">
            <v>2.0516666666666666E-2</v>
          </cell>
          <cell r="S32">
            <v>5.2233333333333309</v>
          </cell>
          <cell r="U32">
            <v>5.2438499999999975</v>
          </cell>
          <cell r="Y32">
            <v>15.49990000000002</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1.0473000000000006</v>
          </cell>
          <cell r="I33">
            <v>7.146675000000009</v>
          </cell>
          <cell r="J33">
            <v>1.8083333333333338</v>
          </cell>
          <cell r="K33">
            <v>15.002308333333341</v>
          </cell>
          <cell r="M33">
            <v>9.1041666666666646E-2</v>
          </cell>
          <cell r="N33">
            <v>0.67666666666666675</v>
          </cell>
          <cell r="P33">
            <v>0.76770833333333355</v>
          </cell>
          <cell r="R33">
            <v>6.0458333333333336E-2</v>
          </cell>
          <cell r="S33">
            <v>11.884450000000001</v>
          </cell>
          <cell r="U33">
            <v>11.944908333333336</v>
          </cell>
          <cell r="Y33">
            <v>27.714924999999912</v>
          </cell>
        </row>
        <row r="34">
          <cell r="A34" t="str">
            <v>1990</v>
          </cell>
          <cell r="B34" t="str">
            <v>Geistes- &amp; Sozialwissenschaften</v>
          </cell>
          <cell r="C34" t="str">
            <v>Historische u. Kulturwissenschaften</v>
          </cell>
          <cell r="D34" t="str">
            <v>Hist.+Kulturwiss. fächerüb./übrige</v>
          </cell>
          <cell r="E34" t="str">
            <v>1</v>
          </cell>
          <cell r="F34" t="str">
            <v>1.3</v>
          </cell>
          <cell r="G34">
            <v>1.9583333333333333</v>
          </cell>
          <cell r="H34">
            <v>0.47254999999999986</v>
          </cell>
          <cell r="I34">
            <v>6.7510000000000057</v>
          </cell>
          <cell r="J34">
            <v>1.0856416666666666</v>
          </cell>
          <cell r="K34">
            <v>10.267525000000003</v>
          </cell>
          <cell r="M34">
            <v>0.1128083333333333</v>
          </cell>
          <cell r="N34">
            <v>0.44999999999999979</v>
          </cell>
          <cell r="O34">
            <v>0.69166666666666687</v>
          </cell>
          <cell r="P34">
            <v>1.2544750000000005</v>
          </cell>
          <cell r="Q34">
            <v>0.79999999999999993</v>
          </cell>
          <cell r="R34">
            <v>0.17088333333333336</v>
          </cell>
          <cell r="S34">
            <v>1.9349666666666672</v>
          </cell>
          <cell r="T34">
            <v>0.3125</v>
          </cell>
          <cell r="U34">
            <v>3.2183499999999987</v>
          </cell>
          <cell r="Y34">
            <v>14.74034999999998</v>
          </cell>
        </row>
        <row r="35">
          <cell r="A35" t="str">
            <v>1.4</v>
          </cell>
          <cell r="G35">
            <v>30.758333333333365</v>
          </cell>
          <cell r="H35">
            <v>12.297825000000055</v>
          </cell>
          <cell r="I35">
            <v>102.97673333333294</v>
          </cell>
          <cell r="J35">
            <v>20.188424999999981</v>
          </cell>
          <cell r="K35">
            <v>166.22131666666596</v>
          </cell>
          <cell r="M35">
            <v>4.7713333333333363</v>
          </cell>
          <cell r="N35">
            <v>29.447083333333353</v>
          </cell>
          <cell r="O35">
            <v>6.1520833333333336</v>
          </cell>
          <cell r="P35">
            <v>40.370500000000028</v>
          </cell>
          <cell r="Q35">
            <v>1.6500000000000001</v>
          </cell>
          <cell r="R35">
            <v>0.78447500000000003</v>
          </cell>
          <cell r="S35">
            <v>31.813458333333369</v>
          </cell>
          <cell r="T35">
            <v>1.6383166666666655</v>
          </cell>
          <cell r="U35">
            <v>35.886250000000025</v>
          </cell>
          <cell r="Y35">
            <v>242.47806666666463</v>
          </cell>
        </row>
        <row r="36">
          <cell r="A36" t="str">
            <v>2000</v>
          </cell>
          <cell r="B36" t="str">
            <v>Geistes- &amp; Sozialwissenschaften</v>
          </cell>
          <cell r="C36" t="str">
            <v>Sozialwissenschaften</v>
          </cell>
          <cell r="D36" t="str">
            <v>Psychologie</v>
          </cell>
          <cell r="E36" t="str">
            <v>1</v>
          </cell>
          <cell r="F36" t="str">
            <v>1.4</v>
          </cell>
          <cell r="G36">
            <v>16.591666666666665</v>
          </cell>
          <cell r="H36">
            <v>9.2456249999999915</v>
          </cell>
          <cell r="I36">
            <v>59.464333333333229</v>
          </cell>
          <cell r="J36">
            <v>11.868999999999986</v>
          </cell>
          <cell r="K36">
            <v>97.17062499999976</v>
          </cell>
          <cell r="M36">
            <v>4.1932666666666707</v>
          </cell>
          <cell r="N36">
            <v>16.567916666666576</v>
          </cell>
          <cell r="O36">
            <v>4.6804166666666696</v>
          </cell>
          <cell r="P36">
            <v>25.441600000000022</v>
          </cell>
          <cell r="Q36">
            <v>1.6500000000000001</v>
          </cell>
          <cell r="R36">
            <v>7.0891666666666672E-2</v>
          </cell>
          <cell r="S36">
            <v>10.712500000000015</v>
          </cell>
          <cell r="U36">
            <v>12.433391666666688</v>
          </cell>
          <cell r="Y36">
            <v>135.04561666666669</v>
          </cell>
        </row>
        <row r="37">
          <cell r="A37" t="str">
            <v>2100</v>
          </cell>
          <cell r="B37" t="str">
            <v>Geistes- &amp; Sozialwissenschaften</v>
          </cell>
          <cell r="C37" t="str">
            <v>Sozialwissenschaften</v>
          </cell>
          <cell r="D37" t="str">
            <v>Erziehungswissenschaften</v>
          </cell>
          <cell r="E37" t="str">
            <v>1</v>
          </cell>
          <cell r="F37" t="str">
            <v>1.4</v>
          </cell>
          <cell r="G37">
            <v>4</v>
          </cell>
          <cell r="H37">
            <v>1.4568416666666666</v>
          </cell>
          <cell r="I37">
            <v>12.004166666666684</v>
          </cell>
          <cell r="J37">
            <v>1.7950000000000006</v>
          </cell>
          <cell r="K37">
            <v>19.256008333333369</v>
          </cell>
          <cell r="M37">
            <v>0.39966666666666684</v>
          </cell>
          <cell r="N37">
            <v>2.720833333333335</v>
          </cell>
          <cell r="O37">
            <v>0.7400000000000001</v>
          </cell>
          <cell r="P37">
            <v>3.8605000000000067</v>
          </cell>
          <cell r="R37">
            <v>0.18669166666666667</v>
          </cell>
          <cell r="S37">
            <v>2.8083333333333322</v>
          </cell>
          <cell r="U37">
            <v>2.9950249999999996</v>
          </cell>
          <cell r="Y37">
            <v>26.111533333333341</v>
          </cell>
        </row>
        <row r="38">
          <cell r="A38" t="str">
            <v>2200</v>
          </cell>
          <cell r="B38" t="str">
            <v>Geistes- &amp; Sozialwissenschaften</v>
          </cell>
          <cell r="C38" t="str">
            <v>Sozialwissenschaften</v>
          </cell>
          <cell r="D38" t="str">
            <v>Soziologie</v>
          </cell>
          <cell r="E38" t="str">
            <v>1</v>
          </cell>
          <cell r="F38" t="str">
            <v>1.4</v>
          </cell>
          <cell r="G38">
            <v>3.6666666666666665</v>
          </cell>
          <cell r="H38">
            <v>0.54816666666666625</v>
          </cell>
          <cell r="I38">
            <v>10.066666666666675</v>
          </cell>
          <cell r="J38">
            <v>0.22500000000000001</v>
          </cell>
          <cell r="K38">
            <v>14.506500000000011</v>
          </cell>
          <cell r="M38">
            <v>0.12059166666666665</v>
          </cell>
          <cell r="N38">
            <v>3.5125000000000006</v>
          </cell>
          <cell r="O38">
            <v>0.19000000000000003</v>
          </cell>
          <cell r="P38">
            <v>3.8230916666666737</v>
          </cell>
          <cell r="R38">
            <v>0.41340833333333338</v>
          </cell>
          <cell r="S38">
            <v>11.121791666666672</v>
          </cell>
          <cell r="T38">
            <v>1.4216499999999994</v>
          </cell>
          <cell r="U38">
            <v>12.956850000000022</v>
          </cell>
          <cell r="Y38">
            <v>31.286441666666633</v>
          </cell>
        </row>
        <row r="39">
          <cell r="A39" t="str">
            <v>2300</v>
          </cell>
          <cell r="B39" t="str">
            <v>Geistes- &amp; Sozialwissenschaften</v>
          </cell>
          <cell r="C39" t="str">
            <v>Sozialwissenschaften</v>
          </cell>
          <cell r="D39" t="str">
            <v>Politikwissenschaft</v>
          </cell>
          <cell r="E39" t="str">
            <v>1</v>
          </cell>
          <cell r="F39" t="str">
            <v>1.4</v>
          </cell>
          <cell r="G39">
            <v>5.7</v>
          </cell>
          <cell r="H39">
            <v>0.46813333333333329</v>
          </cell>
          <cell r="I39">
            <v>13.341149999999912</v>
          </cell>
          <cell r="J39">
            <v>0.38525833333333331</v>
          </cell>
          <cell r="K39">
            <v>19.894541666666608</v>
          </cell>
          <cell r="M39">
            <v>5.780833333333333E-2</v>
          </cell>
          <cell r="N39">
            <v>6.6458333333333357</v>
          </cell>
          <cell r="O39">
            <v>0.54166666666666663</v>
          </cell>
          <cell r="P39">
            <v>7.2453083333333348</v>
          </cell>
          <cell r="R39">
            <v>0.11348333333333334</v>
          </cell>
          <cell r="S39">
            <v>6.8666666666666663</v>
          </cell>
          <cell r="T39">
            <v>0.21666666666666667</v>
          </cell>
          <cell r="U39">
            <v>7.1968166666666678</v>
          </cell>
          <cell r="Y39">
            <v>34.336666666666908</v>
          </cell>
        </row>
        <row r="40">
          <cell r="A40" t="str">
            <v>2450</v>
          </cell>
          <cell r="B40" t="str">
            <v>Geistes- &amp; Sozialwissenschaften</v>
          </cell>
          <cell r="C40" t="str">
            <v>Sozialwissenschaften</v>
          </cell>
          <cell r="D40" t="str">
            <v>Sozialwiss. fächerübergr./übrige</v>
          </cell>
          <cell r="E40" t="str">
            <v>1</v>
          </cell>
          <cell r="F40" t="str">
            <v>1.4</v>
          </cell>
          <cell r="G40">
            <v>0.79999999999999993</v>
          </cell>
          <cell r="H40">
            <v>0.5790583333333329</v>
          </cell>
          <cell r="I40">
            <v>8.1004166666666766</v>
          </cell>
          <cell r="J40">
            <v>5.9141666666666692</v>
          </cell>
          <cell r="K40">
            <v>15.393641666666666</v>
          </cell>
          <cell r="S40">
            <v>0.30416666666666675</v>
          </cell>
          <cell r="U40">
            <v>0.30416666666666675</v>
          </cell>
          <cell r="Y40">
            <v>15.697808333333329</v>
          </cell>
        </row>
        <row r="41">
          <cell r="A41" t="str">
            <v>1.5</v>
          </cell>
          <cell r="H41">
            <v>0.2349083333333333</v>
          </cell>
          <cell r="I41">
            <v>7.6033333333333379</v>
          </cell>
          <cell r="J41">
            <v>9.5716666666666619</v>
          </cell>
          <cell r="K41">
            <v>17.409908333333323</v>
          </cell>
          <cell r="M41">
            <v>0.83769166666666672</v>
          </cell>
          <cell r="N41">
            <v>0.27500000000000002</v>
          </cell>
          <cell r="P41">
            <v>1.1126916666666666</v>
          </cell>
          <cell r="S41">
            <v>6.9108333333333341E-2</v>
          </cell>
          <cell r="T41">
            <v>0.5</v>
          </cell>
          <cell r="U41">
            <v>0.56910833333333333</v>
          </cell>
          <cell r="Y41">
            <v>19.091708333333322</v>
          </cell>
        </row>
        <row r="42">
          <cell r="A42" t="str">
            <v>1100</v>
          </cell>
          <cell r="B42" t="str">
            <v>Geistes- &amp; Sozialwissenschaften</v>
          </cell>
          <cell r="C42" t="str">
            <v>Geist./Soz. w. fächerübergr./übrige</v>
          </cell>
          <cell r="D42" t="str">
            <v>Geist./Sozialwiss., übrige</v>
          </cell>
          <cell r="E42" t="str">
            <v>1</v>
          </cell>
          <cell r="F42" t="str">
            <v>1.5</v>
          </cell>
          <cell r="H42">
            <v>0.2349083333333333</v>
          </cell>
          <cell r="I42">
            <v>7.6033333333333379</v>
          </cell>
          <cell r="J42">
            <v>9.5716666666666619</v>
          </cell>
          <cell r="K42">
            <v>17.409908333333323</v>
          </cell>
          <cell r="M42">
            <v>0.83769166666666672</v>
          </cell>
          <cell r="N42">
            <v>0.27500000000000002</v>
          </cell>
          <cell r="P42">
            <v>1.1126916666666666</v>
          </cell>
          <cell r="S42">
            <v>6.9108333333333341E-2</v>
          </cell>
          <cell r="T42">
            <v>0.5</v>
          </cell>
          <cell r="U42">
            <v>0.56910833333333333</v>
          </cell>
          <cell r="Y42">
            <v>19.091708333333322</v>
          </cell>
        </row>
        <row r="43">
          <cell r="A43" t="str">
            <v>2</v>
          </cell>
          <cell r="G43">
            <v>38.822083333333346</v>
          </cell>
          <cell r="H43">
            <v>9.3682750000000077</v>
          </cell>
          <cell r="I43">
            <v>84.581008333332889</v>
          </cell>
          <cell r="J43">
            <v>24.718208333333436</v>
          </cell>
          <cell r="K43">
            <v>157.48957500000003</v>
          </cell>
          <cell r="L43">
            <v>2.8612500000000001</v>
          </cell>
          <cell r="M43">
            <v>5.0148250000000054</v>
          </cell>
          <cell r="N43">
            <v>20.147416666666668</v>
          </cell>
          <cell r="O43">
            <v>2.8333333333333339</v>
          </cell>
          <cell r="P43">
            <v>30.856824999999997</v>
          </cell>
          <cell r="R43">
            <v>0.93333333333333346</v>
          </cell>
          <cell r="S43">
            <v>14.605500000000013</v>
          </cell>
          <cell r="T43">
            <v>0.6416666666666665</v>
          </cell>
          <cell r="U43">
            <v>16.180500000000034</v>
          </cell>
          <cell r="Y43">
            <v>204.52689999999998</v>
          </cell>
        </row>
        <row r="44">
          <cell r="A44" t="str">
            <v>2</v>
          </cell>
          <cell r="G44">
            <v>38.822083333333346</v>
          </cell>
          <cell r="H44">
            <v>9.3682750000000521</v>
          </cell>
          <cell r="I44">
            <v>84.581008333333031</v>
          </cell>
          <cell r="J44">
            <v>24.718208333333436</v>
          </cell>
          <cell r="K44">
            <v>157.48957500000014</v>
          </cell>
          <cell r="L44">
            <v>2.8612500000000001</v>
          </cell>
          <cell r="M44">
            <v>5.0148250000000054</v>
          </cell>
          <cell r="N44">
            <v>20.147416666666668</v>
          </cell>
          <cell r="O44">
            <v>2.8333333333333339</v>
          </cell>
          <cell r="P44">
            <v>30.856824999999997</v>
          </cell>
          <cell r="R44">
            <v>0.93333333333333346</v>
          </cell>
          <cell r="S44">
            <v>14.605500000000013</v>
          </cell>
          <cell r="T44">
            <v>0.6416666666666665</v>
          </cell>
          <cell r="U44">
            <v>16.180500000000034</v>
          </cell>
          <cell r="Y44">
            <v>204.52690000000052</v>
          </cell>
        </row>
        <row r="45">
          <cell r="A45" t="str">
            <v>2505</v>
          </cell>
          <cell r="B45" t="str">
            <v>Wirtschaftswissenschaften</v>
          </cell>
          <cell r="C45" t="str">
            <v>Wirtschaftswissenschaften</v>
          </cell>
          <cell r="D45" t="str">
            <v>Volkswirtschaftslehre</v>
          </cell>
          <cell r="E45" t="str">
            <v>2</v>
          </cell>
          <cell r="F45" t="str">
            <v>2</v>
          </cell>
          <cell r="G45">
            <v>14.749999999999991</v>
          </cell>
          <cell r="H45">
            <v>2.4523166666666594</v>
          </cell>
          <cell r="I45">
            <v>21.38140833333334</v>
          </cell>
          <cell r="J45">
            <v>3.9666666666666655</v>
          </cell>
          <cell r="K45">
            <v>42.550391666666577</v>
          </cell>
          <cell r="L45">
            <v>0.75</v>
          </cell>
          <cell r="M45">
            <v>0.98374999999999935</v>
          </cell>
          <cell r="N45">
            <v>5.6999999999999966</v>
          </cell>
          <cell r="O45">
            <v>0.19999999999999998</v>
          </cell>
          <cell r="P45">
            <v>7.6337500000000098</v>
          </cell>
          <cell r="R45">
            <v>0.93333333333333346</v>
          </cell>
          <cell r="S45">
            <v>7.0958333333333323</v>
          </cell>
          <cell r="T45">
            <v>0.6416666666666665</v>
          </cell>
          <cell r="U45">
            <v>8.6708333333333236</v>
          </cell>
          <cell r="Y45">
            <v>58.854975000000003</v>
          </cell>
        </row>
        <row r="46">
          <cell r="A46" t="str">
            <v>2520</v>
          </cell>
          <cell r="B46" t="str">
            <v>Wirtschaftswissenschaften</v>
          </cell>
          <cell r="C46" t="str">
            <v>Wirtschaftswissenschaften</v>
          </cell>
          <cell r="D46" t="str">
            <v>Betriebswirtschaftslehre</v>
          </cell>
          <cell r="E46" t="str">
            <v>2</v>
          </cell>
          <cell r="F46" t="str">
            <v>2</v>
          </cell>
          <cell r="G46">
            <v>20.25</v>
          </cell>
          <cell r="H46">
            <v>6.6944499999999953</v>
          </cell>
          <cell r="I46">
            <v>56.39031666666645</v>
          </cell>
          <cell r="J46">
            <v>13.475000000000039</v>
          </cell>
          <cell r="K46">
            <v>96.809766666666363</v>
          </cell>
          <cell r="M46">
            <v>2.82775</v>
          </cell>
          <cell r="N46">
            <v>4.168249999999996</v>
          </cell>
          <cell r="O46">
            <v>9.9999999999999992E-2</v>
          </cell>
          <cell r="P46">
            <v>7.0959999999999965</v>
          </cell>
          <cell r="S46">
            <v>2.3625000000000003</v>
          </cell>
          <cell r="U46">
            <v>2.3625000000000003</v>
          </cell>
          <cell r="Y46">
            <v>106.26826666666659</v>
          </cell>
        </row>
        <row r="47">
          <cell r="A47" t="str">
            <v>2540</v>
          </cell>
          <cell r="B47" t="str">
            <v>Wirtschaftswissenschaften</v>
          </cell>
          <cell r="C47" t="str">
            <v>Wirtschaftswissenschaften</v>
          </cell>
          <cell r="D47" t="str">
            <v>Wirtschaftsw.  fächerüb./übrige</v>
          </cell>
          <cell r="E47" t="str">
            <v>2</v>
          </cell>
          <cell r="F47" t="str">
            <v>2</v>
          </cell>
          <cell r="G47">
            <v>3.8220833333333339</v>
          </cell>
          <cell r="H47">
            <v>0.22150833333333328</v>
          </cell>
          <cell r="I47">
            <v>6.8092833333333287</v>
          </cell>
          <cell r="J47">
            <v>7.2765416666666587</v>
          </cell>
          <cell r="K47">
            <v>18.129416666666692</v>
          </cell>
          <cell r="L47">
            <v>2.1112500000000001</v>
          </cell>
          <cell r="M47">
            <v>1.2033250000000002</v>
          </cell>
          <cell r="N47">
            <v>10.279166666666656</v>
          </cell>
          <cell r="O47">
            <v>2.5333333333333354</v>
          </cell>
          <cell r="P47">
            <v>16.127074999999991</v>
          </cell>
          <cell r="S47">
            <v>5.1471666666666662</v>
          </cell>
          <cell r="U47">
            <v>5.1471666666666662</v>
          </cell>
          <cell r="Y47">
            <v>39.403658333333368</v>
          </cell>
        </row>
        <row r="48">
          <cell r="A48" t="str">
            <v>3</v>
          </cell>
          <cell r="G48">
            <v>27.050700000000017</v>
          </cell>
          <cell r="H48">
            <v>6.0091583333333345</v>
          </cell>
          <cell r="I48">
            <v>69.463316666666913</v>
          </cell>
          <cell r="J48">
            <v>25.233333333333352</v>
          </cell>
          <cell r="K48">
            <v>127.75650833333304</v>
          </cell>
          <cell r="L48">
            <v>0.21905833333333344</v>
          </cell>
          <cell r="M48">
            <v>5.2140916666666568</v>
          </cell>
          <cell r="N48">
            <v>10.556666666666667</v>
          </cell>
          <cell r="O48">
            <v>3.9166666666666661</v>
          </cell>
          <cell r="P48">
            <v>19.906483333333266</v>
          </cell>
          <cell r="Q48">
            <v>2</v>
          </cell>
          <cell r="S48">
            <v>15.652033333333344</v>
          </cell>
          <cell r="U48">
            <v>17.652033333333339</v>
          </cell>
          <cell r="W48">
            <v>2.4999999999999998E-2</v>
          </cell>
          <cell r="X48">
            <v>2.4999999999999998E-2</v>
          </cell>
          <cell r="Y48">
            <v>165.34002499999897</v>
          </cell>
        </row>
        <row r="49">
          <cell r="A49" t="str">
            <v>3</v>
          </cell>
          <cell r="G49">
            <v>27.050700000000017</v>
          </cell>
          <cell r="H49">
            <v>6.0091583333333149</v>
          </cell>
          <cell r="I49">
            <v>69.463316666666813</v>
          </cell>
          <cell r="J49">
            <v>25.233333333333352</v>
          </cell>
          <cell r="K49">
            <v>127.756508333333</v>
          </cell>
          <cell r="L49">
            <v>0.21905833333333344</v>
          </cell>
          <cell r="M49">
            <v>5.2140916666666568</v>
          </cell>
          <cell r="N49">
            <v>10.556666666666667</v>
          </cell>
          <cell r="O49">
            <v>3.9166666666666661</v>
          </cell>
          <cell r="P49">
            <v>19.906483333333266</v>
          </cell>
          <cell r="Q49">
            <v>2</v>
          </cell>
          <cell r="S49">
            <v>15.652033333333344</v>
          </cell>
          <cell r="U49">
            <v>17.652033333333339</v>
          </cell>
          <cell r="W49">
            <v>2.4999999999999998E-2</v>
          </cell>
          <cell r="X49">
            <v>2.4999999999999998E-2</v>
          </cell>
          <cell r="Y49">
            <v>165.34002499999909</v>
          </cell>
        </row>
        <row r="50">
          <cell r="A50" t="str">
            <v>2600</v>
          </cell>
          <cell r="B50" t="str">
            <v>Recht</v>
          </cell>
          <cell r="C50" t="str">
            <v>Rechtswissenschaften</v>
          </cell>
          <cell r="D50" t="str">
            <v>Recht</v>
          </cell>
          <cell r="E50" t="str">
            <v>3</v>
          </cell>
          <cell r="F50" t="str">
            <v>3</v>
          </cell>
          <cell r="G50">
            <v>27.050700000000017</v>
          </cell>
          <cell r="H50">
            <v>6.0091583333333149</v>
          </cell>
          <cell r="I50">
            <v>69.463316666666813</v>
          </cell>
          <cell r="J50">
            <v>25.233333333333352</v>
          </cell>
          <cell r="K50">
            <v>127.756508333333</v>
          </cell>
          <cell r="L50">
            <v>0.21905833333333344</v>
          </cell>
          <cell r="M50">
            <v>5.2140916666666568</v>
          </cell>
          <cell r="N50">
            <v>10.556666666666667</v>
          </cell>
          <cell r="O50">
            <v>3.9166666666666661</v>
          </cell>
          <cell r="P50">
            <v>19.906483333333266</v>
          </cell>
          <cell r="Q50">
            <v>2</v>
          </cell>
          <cell r="S50">
            <v>15.652033333333344</v>
          </cell>
          <cell r="U50">
            <v>17.652033333333339</v>
          </cell>
          <cell r="W50">
            <v>2.4999999999999998E-2</v>
          </cell>
          <cell r="X50">
            <v>2.4999999999999998E-2</v>
          </cell>
          <cell r="Y50">
            <v>165.34002499999909</v>
          </cell>
        </row>
        <row r="51">
          <cell r="A51" t="str">
            <v>4</v>
          </cell>
          <cell r="G51">
            <v>107.94999999999992</v>
          </cell>
          <cell r="H51">
            <v>25.326849999999997</v>
          </cell>
          <cell r="I51">
            <v>212.95755833333359</v>
          </cell>
          <cell r="J51">
            <v>220.97382500000069</v>
          </cell>
          <cell r="K51">
            <v>567.20823333333306</v>
          </cell>
          <cell r="L51">
            <v>7.4055499999999919</v>
          </cell>
          <cell r="M51">
            <v>7.9305083333333322</v>
          </cell>
          <cell r="N51">
            <v>158.61287499999989</v>
          </cell>
          <cell r="O51">
            <v>56.780774999999899</v>
          </cell>
          <cell r="P51">
            <v>230.72970833333386</v>
          </cell>
          <cell r="Q51">
            <v>14.783333333333339</v>
          </cell>
          <cell r="R51">
            <v>1.2495083333333334</v>
          </cell>
          <cell r="S51">
            <v>293.27413333333203</v>
          </cell>
          <cell r="T51">
            <v>16.300641666666632</v>
          </cell>
          <cell r="U51">
            <v>325.60761666666542</v>
          </cell>
          <cell r="V51">
            <v>2.8716666666666668E-2</v>
          </cell>
          <cell r="X51">
            <v>2.8716666666666668E-2</v>
          </cell>
          <cell r="Y51">
            <v>1123.5742749999929</v>
          </cell>
        </row>
        <row r="52">
          <cell r="A52" t="str">
            <v>4.1</v>
          </cell>
          <cell r="G52">
            <v>40.916666666666686</v>
          </cell>
          <cell r="H52">
            <v>10.386483333333354</v>
          </cell>
          <cell r="I52">
            <v>72.747250000000037</v>
          </cell>
          <cell r="J52">
            <v>55.890191666666773</v>
          </cell>
          <cell r="K52">
            <v>179.94059166666534</v>
          </cell>
          <cell r="L52">
            <v>0.7666666666666665</v>
          </cell>
          <cell r="M52">
            <v>1.9469333333333319</v>
          </cell>
          <cell r="N52">
            <v>43.612266666666585</v>
          </cell>
          <cell r="O52">
            <v>39.252566666666766</v>
          </cell>
          <cell r="P52">
            <v>85.578433333333109</v>
          </cell>
          <cell r="Q52">
            <v>7.3166666666666726</v>
          </cell>
          <cell r="R52">
            <v>0.25653333333333334</v>
          </cell>
          <cell r="S52">
            <v>120.64499999999991</v>
          </cell>
          <cell r="T52">
            <v>6.0875000000000021</v>
          </cell>
          <cell r="U52">
            <v>134.30569999999989</v>
          </cell>
          <cell r="Y52">
            <v>399.82472500000148</v>
          </cell>
        </row>
        <row r="53">
          <cell r="A53" t="str">
            <v>4200</v>
          </cell>
          <cell r="B53" t="str">
            <v>Exakte &amp; Naturwissenschaften</v>
          </cell>
          <cell r="C53" t="str">
            <v>Exakte Wissenschaften</v>
          </cell>
          <cell r="D53" t="str">
            <v>Mathematik</v>
          </cell>
          <cell r="E53" t="str">
            <v>4</v>
          </cell>
          <cell r="F53" t="str">
            <v>4.1</v>
          </cell>
          <cell r="G53">
            <v>11.699999999999998</v>
          </cell>
          <cell r="H53">
            <v>2.0866083333333312</v>
          </cell>
          <cell r="I53">
            <v>18.60416666666659</v>
          </cell>
          <cell r="J53">
            <v>3.504166666666666</v>
          </cell>
          <cell r="K53">
            <v>35.894941666666597</v>
          </cell>
          <cell r="M53">
            <v>1.0000916666666666</v>
          </cell>
          <cell r="N53">
            <v>2.6124999999999994</v>
          </cell>
          <cell r="O53">
            <v>0.3</v>
          </cell>
          <cell r="P53">
            <v>3.9125916666666671</v>
          </cell>
          <cell r="Q53">
            <v>0.41666666666666669</v>
          </cell>
          <cell r="S53">
            <v>15.358333333333334</v>
          </cell>
          <cell r="U53">
            <v>15.775</v>
          </cell>
          <cell r="Y53">
            <v>55.582533333333593</v>
          </cell>
        </row>
        <row r="54">
          <cell r="A54" t="str">
            <v>4300</v>
          </cell>
          <cell r="B54" t="str">
            <v>Exakte &amp; Naturwissenschaften</v>
          </cell>
          <cell r="C54" t="str">
            <v>Exakte Wissenschaften</v>
          </cell>
          <cell r="D54" t="str">
            <v>Informatik</v>
          </cell>
          <cell r="E54" t="str">
            <v>4</v>
          </cell>
          <cell r="F54" t="str">
            <v>4.1</v>
          </cell>
          <cell r="G54">
            <v>7.1166666666666671</v>
          </cell>
          <cell r="H54">
            <v>0.60384166666666605</v>
          </cell>
          <cell r="I54">
            <v>23.896166666666659</v>
          </cell>
          <cell r="J54">
            <v>3.9458333333333293</v>
          </cell>
          <cell r="K54">
            <v>35.562508333333255</v>
          </cell>
          <cell r="M54">
            <v>9.8850000000000007E-2</v>
          </cell>
          <cell r="N54">
            <v>7.2666666666666657</v>
          </cell>
          <cell r="O54">
            <v>7.758333333333332</v>
          </cell>
          <cell r="P54">
            <v>15.12385000000001</v>
          </cell>
          <cell r="S54">
            <v>13.583333333333334</v>
          </cell>
          <cell r="U54">
            <v>13.583333333333334</v>
          </cell>
          <cell r="Y54">
            <v>64.269691666666546</v>
          </cell>
        </row>
        <row r="55">
          <cell r="A55" t="str">
            <v>4500</v>
          </cell>
          <cell r="B55" t="str">
            <v>Exakte &amp; Naturwissenschaften</v>
          </cell>
          <cell r="C55" t="str">
            <v>Exakte Wissenschaften</v>
          </cell>
          <cell r="D55" t="str">
            <v>Physik</v>
          </cell>
          <cell r="E55" t="str">
            <v>4</v>
          </cell>
          <cell r="F55" t="str">
            <v>4.1</v>
          </cell>
          <cell r="G55">
            <v>22.100000000000005</v>
          </cell>
          <cell r="H55">
            <v>7.6960333333333333</v>
          </cell>
          <cell r="I55">
            <v>30.246916666666579</v>
          </cell>
          <cell r="J55">
            <v>48.44019166666677</v>
          </cell>
          <cell r="K55">
            <v>108.48314166666624</v>
          </cell>
          <cell r="L55">
            <v>0.7666666666666665</v>
          </cell>
          <cell r="M55">
            <v>0.84799166666666637</v>
          </cell>
          <cell r="N55">
            <v>33.733099999999958</v>
          </cell>
          <cell r="O55">
            <v>31.194233333333415</v>
          </cell>
          <cell r="P55">
            <v>66.541991666666533</v>
          </cell>
          <cell r="Q55">
            <v>6.9000000000000057</v>
          </cell>
          <cell r="R55">
            <v>0.25653333333333334</v>
          </cell>
          <cell r="S55">
            <v>91.703333333333305</v>
          </cell>
          <cell r="T55">
            <v>6.0875000000000021</v>
          </cell>
          <cell r="U55">
            <v>104.94736666666665</v>
          </cell>
          <cell r="Y55">
            <v>279.9725000000015</v>
          </cell>
        </row>
        <row r="56">
          <cell r="A56" t="str">
            <v>4.2</v>
          </cell>
          <cell r="G56">
            <v>66.033333333333317</v>
          </cell>
          <cell r="H56">
            <v>13.634441666666689</v>
          </cell>
          <cell r="I56">
            <v>129.22697499999978</v>
          </cell>
          <cell r="J56">
            <v>136.77613333333292</v>
          </cell>
          <cell r="K56">
            <v>345.67088333333078</v>
          </cell>
          <cell r="L56">
            <v>6.6388833333333315</v>
          </cell>
          <cell r="M56">
            <v>5.9739499999999994</v>
          </cell>
          <cell r="N56">
            <v>113.33810833333315</v>
          </cell>
          <cell r="O56">
            <v>16.803208333333341</v>
          </cell>
          <cell r="P56">
            <v>142.75414999999975</v>
          </cell>
          <cell r="Q56">
            <v>7.4666666666666659</v>
          </cell>
          <cell r="R56">
            <v>0.99297499999999961</v>
          </cell>
          <cell r="S56">
            <v>170.87913333333299</v>
          </cell>
          <cell r="T56">
            <v>10.213141666666663</v>
          </cell>
          <cell r="U56">
            <v>189.55191666666647</v>
          </cell>
          <cell r="V56">
            <v>2.8716666666666668E-2</v>
          </cell>
          <cell r="X56">
            <v>2.8716666666666668E-2</v>
          </cell>
          <cell r="Y56">
            <v>678.00566666667703</v>
          </cell>
        </row>
        <row r="57">
          <cell r="A57" t="str">
            <v>4600</v>
          </cell>
          <cell r="B57" t="str">
            <v>Exakte &amp; Naturwissenschaften</v>
          </cell>
          <cell r="C57" t="str">
            <v>Naturwissenschaften</v>
          </cell>
          <cell r="D57" t="str">
            <v>Chemie</v>
          </cell>
          <cell r="E57" t="str">
            <v>4</v>
          </cell>
          <cell r="F57" t="str">
            <v>4.2</v>
          </cell>
          <cell r="G57">
            <v>19</v>
          </cell>
          <cell r="H57">
            <v>3.5492416666666684</v>
          </cell>
          <cell r="I57">
            <v>45.028333333333478</v>
          </cell>
          <cell r="J57">
            <v>58.035391666666861</v>
          </cell>
          <cell r="K57">
            <v>125.61296666666669</v>
          </cell>
          <cell r="L57">
            <v>0.62638333333333329</v>
          </cell>
          <cell r="M57">
            <v>1.051925</v>
          </cell>
          <cell r="N57">
            <v>22.072400000000055</v>
          </cell>
          <cell r="O57">
            <v>4.5083333333333337</v>
          </cell>
          <cell r="P57">
            <v>28.259041666666729</v>
          </cell>
          <cell r="Q57">
            <v>1</v>
          </cell>
          <cell r="R57">
            <v>2.3683333333333334E-2</v>
          </cell>
          <cell r="S57">
            <v>54.171900000000051</v>
          </cell>
          <cell r="T57">
            <v>0.56250000000000011</v>
          </cell>
          <cell r="U57">
            <v>55.75808333333336</v>
          </cell>
          <cell r="Y57">
            <v>209.63009166666484</v>
          </cell>
        </row>
        <row r="58">
          <cell r="A58" t="str">
            <v>4700</v>
          </cell>
          <cell r="B58" t="str">
            <v>Exakte &amp; Naturwissenschaften</v>
          </cell>
          <cell r="C58" t="str">
            <v>Naturwissenschaften</v>
          </cell>
          <cell r="D58" t="str">
            <v>Biologie</v>
          </cell>
          <cell r="E58" t="str">
            <v>4</v>
          </cell>
          <cell r="F58" t="str">
            <v>4.2</v>
          </cell>
          <cell r="G58">
            <v>19.7</v>
          </cell>
          <cell r="H58">
            <v>3.6487083333333294</v>
          </cell>
          <cell r="I58">
            <v>47.060475000000004</v>
          </cell>
          <cell r="J58">
            <v>43.681008333333324</v>
          </cell>
          <cell r="K58">
            <v>114.09019166666667</v>
          </cell>
          <cell r="L58">
            <v>2.2083333333333335</v>
          </cell>
          <cell r="M58">
            <v>0.85261666666666669</v>
          </cell>
          <cell r="N58">
            <v>25.998233333333303</v>
          </cell>
          <cell r="O58">
            <v>5.4323750000000004</v>
          </cell>
          <cell r="P58">
            <v>34.491558333333309</v>
          </cell>
          <cell r="Q58">
            <v>2.6666666666666665</v>
          </cell>
          <cell r="R58">
            <v>0.85259166666666664</v>
          </cell>
          <cell r="S58">
            <v>52.169733333333376</v>
          </cell>
          <cell r="T58">
            <v>4.2375000000000007</v>
          </cell>
          <cell r="U58">
            <v>59.926491666666749</v>
          </cell>
          <cell r="V58">
            <v>2.8716666666666668E-2</v>
          </cell>
          <cell r="X58">
            <v>2.8716666666666668E-2</v>
          </cell>
          <cell r="Y58">
            <v>208.53695833333191</v>
          </cell>
        </row>
        <row r="59">
          <cell r="A59" t="str">
            <v>4800</v>
          </cell>
          <cell r="B59" t="str">
            <v>Exakte &amp; Naturwissenschaften</v>
          </cell>
          <cell r="C59" t="str">
            <v>Naturwissenschaften</v>
          </cell>
          <cell r="D59" t="str">
            <v>Erdwissenschaften</v>
          </cell>
          <cell r="E59" t="str">
            <v>4</v>
          </cell>
          <cell r="F59" t="str">
            <v>4.2</v>
          </cell>
          <cell r="G59">
            <v>10.816666666666668</v>
          </cell>
          <cell r="H59">
            <v>2.9391166666666666</v>
          </cell>
          <cell r="I59">
            <v>8.8345250000000046</v>
          </cell>
          <cell r="J59">
            <v>12.947233333333331</v>
          </cell>
          <cell r="K59">
            <v>35.537541666666634</v>
          </cell>
          <cell r="L59">
            <v>1.5833333333333333</v>
          </cell>
          <cell r="M59">
            <v>3.0386000000000002</v>
          </cell>
          <cell r="N59">
            <v>27.33214166666664</v>
          </cell>
          <cell r="O59">
            <v>1.9833333333333332</v>
          </cell>
          <cell r="P59">
            <v>33.937408333333273</v>
          </cell>
          <cell r="Q59">
            <v>1.8</v>
          </cell>
          <cell r="S59">
            <v>27.483333333333324</v>
          </cell>
          <cell r="T59">
            <v>1.3375000000000006</v>
          </cell>
          <cell r="U59">
            <v>30.620833333333298</v>
          </cell>
          <cell r="Y59">
            <v>100.09578333333343</v>
          </cell>
        </row>
        <row r="60">
          <cell r="A60" t="str">
            <v>4900</v>
          </cell>
          <cell r="B60" t="str">
            <v>Exakte &amp; Naturwissenschaften</v>
          </cell>
          <cell r="C60" t="str">
            <v>Naturwissenschaften</v>
          </cell>
          <cell r="D60" t="str">
            <v>Geographie</v>
          </cell>
          <cell r="E60" t="str">
            <v>4</v>
          </cell>
          <cell r="F60" t="str">
            <v>4.2</v>
          </cell>
          <cell r="G60">
            <v>10.516666666666667</v>
          </cell>
          <cell r="H60">
            <v>3.2057249999999997</v>
          </cell>
          <cell r="I60">
            <v>25.808333333333298</v>
          </cell>
          <cell r="J60">
            <v>13.179166666666669</v>
          </cell>
          <cell r="K60">
            <v>52.709891666666607</v>
          </cell>
          <cell r="L60">
            <v>0.79999999999999993</v>
          </cell>
          <cell r="M60">
            <v>0.5232500000000001</v>
          </cell>
          <cell r="N60">
            <v>22.554500000000001</v>
          </cell>
          <cell r="O60">
            <v>0.86249999999999982</v>
          </cell>
          <cell r="P60">
            <v>24.740250000000049</v>
          </cell>
          <cell r="Q60">
            <v>1</v>
          </cell>
          <cell r="R60">
            <v>4.9308333333333336E-2</v>
          </cell>
          <cell r="S60">
            <v>19.845833333333331</v>
          </cell>
          <cell r="T60">
            <v>6.4166666666666669E-4</v>
          </cell>
          <cell r="U60">
            <v>20.89578333333333</v>
          </cell>
          <cell r="Y60">
            <v>98.345925000000406</v>
          </cell>
        </row>
        <row r="61">
          <cell r="A61" t="str">
            <v>4990</v>
          </cell>
          <cell r="B61" t="str">
            <v>Exakte &amp; Naturwissenschaften</v>
          </cell>
          <cell r="C61" t="str">
            <v>Naturwissenschaften</v>
          </cell>
          <cell r="D61" t="str">
            <v>Naturwiss. fächerübergr./übrige</v>
          </cell>
          <cell r="E61" t="str">
            <v>4</v>
          </cell>
          <cell r="F61" t="str">
            <v>4.2</v>
          </cell>
          <cell r="G61">
            <v>6</v>
          </cell>
          <cell r="H61">
            <v>0.29165000000000002</v>
          </cell>
          <cell r="I61">
            <v>2.4953083333333326</v>
          </cell>
          <cell r="J61">
            <v>8.9333333333333265</v>
          </cell>
          <cell r="K61">
            <v>17.7202916666667</v>
          </cell>
          <cell r="L61">
            <v>1.4208333333333334</v>
          </cell>
          <cell r="M61">
            <v>0.50755833333333333</v>
          </cell>
          <cell r="N61">
            <v>15.380833333333326</v>
          </cell>
          <cell r="O61">
            <v>4.0166666666666666</v>
          </cell>
          <cell r="P61">
            <v>21.32589166666666</v>
          </cell>
          <cell r="Q61">
            <v>1</v>
          </cell>
          <cell r="R61">
            <v>6.7391666666666669E-2</v>
          </cell>
          <cell r="S61">
            <v>17.208333333333332</v>
          </cell>
          <cell r="T61">
            <v>4.0750000000000002</v>
          </cell>
          <cell r="U61">
            <v>22.350725000000011</v>
          </cell>
          <cell r="Y61">
            <v>61.396908333333251</v>
          </cell>
        </row>
        <row r="62">
          <cell r="A62" t="str">
            <v>4.3</v>
          </cell>
          <cell r="G62">
            <v>1</v>
          </cell>
          <cell r="H62">
            <v>1.305925</v>
          </cell>
          <cell r="I62">
            <v>10.983333333333336</v>
          </cell>
          <cell r="J62">
            <v>28.307500000000047</v>
          </cell>
          <cell r="K62">
            <v>41.596758333333561</v>
          </cell>
          <cell r="M62">
            <v>9.6249999999999999E-3</v>
          </cell>
          <cell r="N62">
            <v>1.6624999999999999</v>
          </cell>
          <cell r="O62">
            <v>0.7250000000000002</v>
          </cell>
          <cell r="P62">
            <v>2.3971249999999986</v>
          </cell>
          <cell r="S62">
            <v>1.7499999999999998</v>
          </cell>
          <cell r="U62">
            <v>1.7499999999999998</v>
          </cell>
          <cell r="Y62">
            <v>45.7438833333334</v>
          </cell>
        </row>
        <row r="63">
          <cell r="A63" t="str">
            <v>4100</v>
          </cell>
          <cell r="B63" t="str">
            <v>Exakte &amp; Naturwissenschaften</v>
          </cell>
          <cell r="C63" t="str">
            <v>Exakte u. Naturwissensch. interdis. u. andere</v>
          </cell>
          <cell r="D63" t="str">
            <v>Ex.+Naturw. fächerübergr./übrige</v>
          </cell>
          <cell r="E63" t="str">
            <v>4</v>
          </cell>
          <cell r="F63" t="str">
            <v>4.3</v>
          </cell>
          <cell r="G63">
            <v>1</v>
          </cell>
          <cell r="H63">
            <v>1.305925</v>
          </cell>
          <cell r="I63">
            <v>10.983333333333336</v>
          </cell>
          <cell r="J63">
            <v>28.307500000000047</v>
          </cell>
          <cell r="K63">
            <v>41.596758333333561</v>
          </cell>
          <cell r="M63">
            <v>9.6249999999999999E-3</v>
          </cell>
          <cell r="N63">
            <v>1.6624999999999999</v>
          </cell>
          <cell r="O63">
            <v>0.7250000000000002</v>
          </cell>
          <cell r="P63">
            <v>2.3971249999999986</v>
          </cell>
          <cell r="S63">
            <v>1.7499999999999998</v>
          </cell>
          <cell r="U63">
            <v>1.7499999999999998</v>
          </cell>
          <cell r="Y63">
            <v>45.7438833333334</v>
          </cell>
        </row>
        <row r="64">
          <cell r="A64" t="str">
            <v>5</v>
          </cell>
          <cell r="G64">
            <v>171.97489999999982</v>
          </cell>
          <cell r="H64">
            <v>43.09032499999995</v>
          </cell>
          <cell r="I64">
            <v>245.21945833333163</v>
          </cell>
          <cell r="J64">
            <v>450.49264166667172</v>
          </cell>
          <cell r="K64">
            <v>910.77732500000548</v>
          </cell>
          <cell r="L64">
            <v>12.01988333333334</v>
          </cell>
          <cell r="M64">
            <v>24.731499999999969</v>
          </cell>
          <cell r="N64">
            <v>473.55590833334139</v>
          </cell>
          <cell r="O64">
            <v>383.57552500000162</v>
          </cell>
          <cell r="P64">
            <v>893.8828166666641</v>
          </cell>
          <cell r="Q64">
            <v>4.6833333333333345</v>
          </cell>
          <cell r="R64">
            <v>1.0675749999999997</v>
          </cell>
          <cell r="S64">
            <v>233.10583333333349</v>
          </cell>
          <cell r="T64">
            <v>31.050641666666777</v>
          </cell>
          <cell r="U64">
            <v>269.90738333333388</v>
          </cell>
          <cell r="V64">
            <v>2.5641666666666663E-2</v>
          </cell>
          <cell r="X64">
            <v>2.5641666666666663E-2</v>
          </cell>
          <cell r="Y64">
            <v>2074.5931666666643</v>
          </cell>
        </row>
        <row r="65">
          <cell r="A65" t="str">
            <v>5.1</v>
          </cell>
          <cell r="G65">
            <v>115.17489999999998</v>
          </cell>
          <cell r="H65">
            <v>28.753099999999989</v>
          </cell>
          <cell r="I65">
            <v>129.54901666666584</v>
          </cell>
          <cell r="J65">
            <v>200.99473333333148</v>
          </cell>
          <cell r="K65">
            <v>474.47175000000385</v>
          </cell>
          <cell r="L65">
            <v>8.3833333333333435</v>
          </cell>
          <cell r="M65">
            <v>16.72273333333338</v>
          </cell>
          <cell r="N65">
            <v>293.76749166666929</v>
          </cell>
          <cell r="O65">
            <v>275.14064166666844</v>
          </cell>
          <cell r="P65">
            <v>594.01420000000644</v>
          </cell>
          <cell r="Q65">
            <v>4.4333333333333345</v>
          </cell>
          <cell r="R65">
            <v>0.60040833333333332</v>
          </cell>
          <cell r="S65">
            <v>186.99041666666696</v>
          </cell>
          <cell r="T65">
            <v>25.403141666666727</v>
          </cell>
          <cell r="U65">
            <v>217.4273000000002</v>
          </cell>
          <cell r="V65">
            <v>2.5641666666666663E-2</v>
          </cell>
          <cell r="X65">
            <v>2.5641666666666663E-2</v>
          </cell>
          <cell r="Y65">
            <v>1285.9388916666537</v>
          </cell>
        </row>
        <row r="66">
          <cell r="A66" t="str">
            <v>6200</v>
          </cell>
          <cell r="B66" t="str">
            <v>Medizin &amp; Pharmazie</v>
          </cell>
          <cell r="C66" t="str">
            <v>Humanmedizin</v>
          </cell>
          <cell r="D66" t="str">
            <v>Humanmedizin</v>
          </cell>
          <cell r="E66" t="str">
            <v>5</v>
          </cell>
          <cell r="F66" t="str">
            <v>5.1</v>
          </cell>
          <cell r="G66">
            <v>115.17489999999998</v>
          </cell>
          <cell r="H66">
            <v>28.753099999999989</v>
          </cell>
          <cell r="I66">
            <v>129.54901666666584</v>
          </cell>
          <cell r="J66">
            <v>200.99473333333148</v>
          </cell>
          <cell r="K66">
            <v>474.47175000000385</v>
          </cell>
          <cell r="L66">
            <v>8.3833333333333435</v>
          </cell>
          <cell r="M66">
            <v>16.72273333333338</v>
          </cell>
          <cell r="N66">
            <v>293.76749166666929</v>
          </cell>
          <cell r="O66">
            <v>275.14064166666844</v>
          </cell>
          <cell r="P66">
            <v>594.01420000000644</v>
          </cell>
          <cell r="Q66">
            <v>4.4333333333333345</v>
          </cell>
          <cell r="R66">
            <v>0.60040833333333332</v>
          </cell>
          <cell r="S66">
            <v>186.99041666666696</v>
          </cell>
          <cell r="T66">
            <v>25.403141666666727</v>
          </cell>
          <cell r="U66">
            <v>217.4273000000002</v>
          </cell>
          <cell r="V66">
            <v>2.5641666666666663E-2</v>
          </cell>
          <cell r="X66">
            <v>2.5641666666666663E-2</v>
          </cell>
          <cell r="Y66">
            <v>1285.9388916666537</v>
          </cell>
        </row>
        <row r="67">
          <cell r="A67" t="str">
            <v>5.2</v>
          </cell>
          <cell r="G67">
            <v>7.333333333333333</v>
          </cell>
          <cell r="H67">
            <v>1.4149999999999998</v>
          </cell>
          <cell r="I67">
            <v>16.495833333333344</v>
          </cell>
          <cell r="J67">
            <v>88.541666666666401</v>
          </cell>
          <cell r="K67">
            <v>113.78583333333258</v>
          </cell>
          <cell r="L67">
            <v>1</v>
          </cell>
          <cell r="M67">
            <v>4.1704583333333352</v>
          </cell>
          <cell r="N67">
            <v>35.495833333333344</v>
          </cell>
          <cell r="O67">
            <v>40.724999999999902</v>
          </cell>
          <cell r="P67">
            <v>81.391291666666589</v>
          </cell>
          <cell r="Y67">
            <v>195.17712499999959</v>
          </cell>
        </row>
        <row r="68">
          <cell r="A68" t="str">
            <v>6300</v>
          </cell>
          <cell r="B68" t="str">
            <v>Medizin &amp; Pharmazie</v>
          </cell>
          <cell r="C68" t="str">
            <v>Zahnmedizin</v>
          </cell>
          <cell r="D68" t="str">
            <v>Zahnmedizin</v>
          </cell>
          <cell r="E68" t="str">
            <v>5</v>
          </cell>
          <cell r="F68" t="str">
            <v>5.2</v>
          </cell>
          <cell r="G68">
            <v>7.333333333333333</v>
          </cell>
          <cell r="H68">
            <v>1.4149999999999998</v>
          </cell>
          <cell r="I68">
            <v>16.495833333333344</v>
          </cell>
          <cell r="J68">
            <v>88.541666666666401</v>
          </cell>
          <cell r="K68">
            <v>113.78583333333258</v>
          </cell>
          <cell r="L68">
            <v>1</v>
          </cell>
          <cell r="M68">
            <v>4.1704583333333352</v>
          </cell>
          <cell r="N68">
            <v>35.495833333333344</v>
          </cell>
          <cell r="O68">
            <v>40.724999999999902</v>
          </cell>
          <cell r="P68">
            <v>81.391291666666589</v>
          </cell>
          <cell r="Y68">
            <v>195.17712499999959</v>
          </cell>
        </row>
        <row r="69">
          <cell r="A69" t="str">
            <v>5.3</v>
          </cell>
          <cell r="G69">
            <v>38.383333333333383</v>
          </cell>
          <cell r="H69">
            <v>10.065116666666661</v>
          </cell>
          <cell r="I69">
            <v>71.352108333333419</v>
          </cell>
          <cell r="J69">
            <v>137.80834166666682</v>
          </cell>
          <cell r="K69">
            <v>257.6089000000016</v>
          </cell>
          <cell r="L69">
            <v>1.2615499999999999</v>
          </cell>
          <cell r="M69">
            <v>2.2702333333333331</v>
          </cell>
          <cell r="N69">
            <v>115.31395833333322</v>
          </cell>
          <cell r="O69">
            <v>57.506141666666934</v>
          </cell>
          <cell r="P69">
            <v>176.35188333333289</v>
          </cell>
          <cell r="Q69">
            <v>5.000000000000001E-2</v>
          </cell>
          <cell r="S69">
            <v>23.933333333333334</v>
          </cell>
          <cell r="T69">
            <v>0.14000000000000004</v>
          </cell>
          <cell r="U69">
            <v>24.123333333333331</v>
          </cell>
          <cell r="Y69">
            <v>458.08411666666626</v>
          </cell>
        </row>
        <row r="70">
          <cell r="A70" t="str">
            <v>6400</v>
          </cell>
          <cell r="B70" t="str">
            <v>Medizin &amp; Pharmazie</v>
          </cell>
          <cell r="C70" t="str">
            <v>Veterinärmedizin</v>
          </cell>
          <cell r="D70" t="str">
            <v>Veterinärmedizin</v>
          </cell>
          <cell r="E70" t="str">
            <v>5</v>
          </cell>
          <cell r="F70" t="str">
            <v>5.3</v>
          </cell>
          <cell r="G70">
            <v>38.383333333333383</v>
          </cell>
          <cell r="H70">
            <v>10.065116666666661</v>
          </cell>
          <cell r="I70">
            <v>71.352108333333419</v>
          </cell>
          <cell r="J70">
            <v>137.80834166666682</v>
          </cell>
          <cell r="K70">
            <v>257.6089000000016</v>
          </cell>
          <cell r="L70">
            <v>1.2615499999999999</v>
          </cell>
          <cell r="M70">
            <v>2.2702333333333331</v>
          </cell>
          <cell r="N70">
            <v>115.31395833333322</v>
          </cell>
          <cell r="O70">
            <v>57.506141666666934</v>
          </cell>
          <cell r="P70">
            <v>176.35188333333289</v>
          </cell>
          <cell r="Q70">
            <v>5.000000000000001E-2</v>
          </cell>
          <cell r="S70">
            <v>23.933333333333334</v>
          </cell>
          <cell r="T70">
            <v>0.14000000000000004</v>
          </cell>
          <cell r="U70">
            <v>24.123333333333331</v>
          </cell>
          <cell r="Y70">
            <v>458.08411666666626</v>
          </cell>
        </row>
        <row r="71">
          <cell r="A71" t="str">
            <v>5.4</v>
          </cell>
          <cell r="G71">
            <v>3.5833333333333335</v>
          </cell>
          <cell r="H71">
            <v>1.852274999999999</v>
          </cell>
          <cell r="I71">
            <v>11.726666666666654</v>
          </cell>
          <cell r="J71">
            <v>3.4329166666666673</v>
          </cell>
          <cell r="K71">
            <v>20.595191666666683</v>
          </cell>
          <cell r="M71">
            <v>5.025E-3</v>
          </cell>
          <cell r="P71">
            <v>5.025E-3</v>
          </cell>
          <cell r="R71">
            <v>0.22041666666666659</v>
          </cell>
          <cell r="U71">
            <v>0.22041666666666659</v>
          </cell>
          <cell r="Y71">
            <v>20.820633333333344</v>
          </cell>
        </row>
        <row r="72">
          <cell r="A72" t="str">
            <v>6500</v>
          </cell>
          <cell r="B72" t="str">
            <v>Medizin &amp; Pharmazie</v>
          </cell>
          <cell r="C72" t="str">
            <v>Pharmazie</v>
          </cell>
          <cell r="D72" t="str">
            <v>Pharmazie</v>
          </cell>
          <cell r="E72" t="str">
            <v>5</v>
          </cell>
          <cell r="F72" t="str">
            <v>5.4</v>
          </cell>
          <cell r="G72">
            <v>3.5833333333333335</v>
          </cell>
          <cell r="H72">
            <v>1.852274999999999</v>
          </cell>
          <cell r="I72">
            <v>11.726666666666654</v>
          </cell>
          <cell r="J72">
            <v>3.4329166666666673</v>
          </cell>
          <cell r="K72">
            <v>20.595191666666683</v>
          </cell>
          <cell r="M72">
            <v>5.025E-3</v>
          </cell>
          <cell r="P72">
            <v>5.025E-3</v>
          </cell>
          <cell r="R72">
            <v>0.22041666666666659</v>
          </cell>
          <cell r="U72">
            <v>0.22041666666666659</v>
          </cell>
          <cell r="Y72">
            <v>20.820633333333344</v>
          </cell>
        </row>
        <row r="73">
          <cell r="A73" t="str">
            <v>5.5</v>
          </cell>
          <cell r="G73">
            <v>7.5</v>
          </cell>
          <cell r="H73">
            <v>1.0048333333333337</v>
          </cell>
          <cell r="I73">
            <v>16.095833333333303</v>
          </cell>
          <cell r="J73">
            <v>19.714983333333322</v>
          </cell>
          <cell r="K73">
            <v>44.31565000000009</v>
          </cell>
          <cell r="L73">
            <v>1.375</v>
          </cell>
          <cell r="M73">
            <v>1.5630499999999987</v>
          </cell>
          <cell r="N73">
            <v>28.97862499999999</v>
          </cell>
          <cell r="O73">
            <v>10.20374166666666</v>
          </cell>
          <cell r="P73">
            <v>42.120416666666728</v>
          </cell>
          <cell r="Q73">
            <v>0.19999999999999998</v>
          </cell>
          <cell r="R73">
            <v>0.24675</v>
          </cell>
          <cell r="S73">
            <v>22.182083333333338</v>
          </cell>
          <cell r="T73">
            <v>5.5074999999999976</v>
          </cell>
          <cell r="U73">
            <v>28.136333333333351</v>
          </cell>
          <cell r="Y73">
            <v>114.57239999999975</v>
          </cell>
        </row>
        <row r="74">
          <cell r="A74" t="str">
            <v>6100</v>
          </cell>
          <cell r="B74" t="str">
            <v>Medizin &amp; Pharmazie</v>
          </cell>
          <cell r="C74" t="str">
            <v>Medizin u. Pharmazie übrige</v>
          </cell>
          <cell r="D74" t="str">
            <v>Medizin+Pharm. fächerüb./übrige</v>
          </cell>
          <cell r="E74" t="str">
            <v>5</v>
          </cell>
          <cell r="F74" t="str">
            <v>5.5</v>
          </cell>
          <cell r="G74">
            <v>7.5</v>
          </cell>
          <cell r="H74">
            <v>1.0048333333333337</v>
          </cell>
          <cell r="I74">
            <v>16.095833333333303</v>
          </cell>
          <cell r="J74">
            <v>19.714983333333322</v>
          </cell>
          <cell r="K74">
            <v>44.31565000000009</v>
          </cell>
          <cell r="L74">
            <v>1.375</v>
          </cell>
          <cell r="M74">
            <v>1.5630499999999987</v>
          </cell>
          <cell r="N74">
            <v>28.97862499999999</v>
          </cell>
          <cell r="O74">
            <v>10.20374166666666</v>
          </cell>
          <cell r="P74">
            <v>42.120416666666728</v>
          </cell>
          <cell r="Q74">
            <v>0.19999999999999998</v>
          </cell>
          <cell r="R74">
            <v>0.24675</v>
          </cell>
          <cell r="S74">
            <v>22.182083333333338</v>
          </cell>
          <cell r="T74">
            <v>5.5074999999999976</v>
          </cell>
          <cell r="U74">
            <v>28.136333333333351</v>
          </cell>
          <cell r="Y74">
            <v>114.57239999999975</v>
          </cell>
        </row>
        <row r="75">
          <cell r="A75" t="str">
            <v>7</v>
          </cell>
          <cell r="G75">
            <v>10.733233333333343</v>
          </cell>
          <cell r="H75">
            <v>18.14384166666666</v>
          </cell>
          <cell r="I75">
            <v>40.50278333333339</v>
          </cell>
          <cell r="J75">
            <v>19.67435833333337</v>
          </cell>
          <cell r="K75">
            <v>89.054216666666434</v>
          </cell>
          <cell r="L75">
            <v>1.2666666666666666</v>
          </cell>
          <cell r="M75">
            <v>3.8936249999999997</v>
          </cell>
          <cell r="N75">
            <v>51.833333333333023</v>
          </cell>
          <cell r="O75">
            <v>11.986699999999999</v>
          </cell>
          <cell r="P75">
            <v>68.980324999999667</v>
          </cell>
          <cell r="R75">
            <v>0.54158333333333308</v>
          </cell>
          <cell r="S75">
            <v>12.183333333333335</v>
          </cell>
          <cell r="T75">
            <v>0.83141666666666658</v>
          </cell>
          <cell r="U75">
            <v>13.556333333333342</v>
          </cell>
          <cell r="V75">
            <v>2.5641666666666663E-2</v>
          </cell>
          <cell r="X75">
            <v>2.5641666666666663E-2</v>
          </cell>
          <cell r="Y75">
            <v>171.6165166666666</v>
          </cell>
        </row>
        <row r="76">
          <cell r="A76" t="str">
            <v>7</v>
          </cell>
          <cell r="G76">
            <v>10.733233333333343</v>
          </cell>
          <cell r="H76">
            <v>18.143841666666663</v>
          </cell>
          <cell r="I76">
            <v>40.50278333333339</v>
          </cell>
          <cell r="J76">
            <v>19.67435833333337</v>
          </cell>
          <cell r="K76">
            <v>89.054216666666534</v>
          </cell>
          <cell r="L76">
            <v>1.2666666666666666</v>
          </cell>
          <cell r="M76">
            <v>3.8936249999999997</v>
          </cell>
          <cell r="N76">
            <v>51.833333333333023</v>
          </cell>
          <cell r="O76">
            <v>11.986699999999999</v>
          </cell>
          <cell r="P76">
            <v>68.980324999999667</v>
          </cell>
          <cell r="R76">
            <v>0.54158333333333308</v>
          </cell>
          <cell r="S76">
            <v>12.183333333333335</v>
          </cell>
          <cell r="T76">
            <v>0.83141666666666658</v>
          </cell>
          <cell r="U76">
            <v>13.556333333333342</v>
          </cell>
          <cell r="V76">
            <v>2.5641666666666663E-2</v>
          </cell>
          <cell r="X76">
            <v>2.5641666666666663E-2</v>
          </cell>
          <cell r="Y76">
            <v>171.61651666666629</v>
          </cell>
        </row>
        <row r="77">
          <cell r="A77" t="str">
            <v>1000</v>
          </cell>
          <cell r="B77" t="str">
            <v>Interdisziplinäre &amp; andere (Sport, Ökologie)</v>
          </cell>
          <cell r="C77" t="str">
            <v>Interdisziplinäre und andere</v>
          </cell>
          <cell r="D77" t="str">
            <v>Oekologie</v>
          </cell>
          <cell r="E77" t="str">
            <v>7</v>
          </cell>
          <cell r="F77" t="str">
            <v>7</v>
          </cell>
          <cell r="G77">
            <v>3.0999999999999979</v>
          </cell>
          <cell r="H77">
            <v>0.94335000000000013</v>
          </cell>
          <cell r="I77">
            <v>8.6249999999999982</v>
          </cell>
          <cell r="J77">
            <v>3.662500000000001</v>
          </cell>
          <cell r="K77">
            <v>16.330850000000019</v>
          </cell>
          <cell r="L77">
            <v>1.2666666666666666</v>
          </cell>
          <cell r="M77">
            <v>1.557874999999999</v>
          </cell>
          <cell r="N77">
            <v>36.420833333333405</v>
          </cell>
          <cell r="O77">
            <v>9.4000000000000039</v>
          </cell>
          <cell r="P77">
            <v>48.645374999999994</v>
          </cell>
          <cell r="R77">
            <v>2.3175000000000001E-2</v>
          </cell>
          <cell r="S77">
            <v>3.5674999999999994</v>
          </cell>
          <cell r="T77">
            <v>0.15</v>
          </cell>
          <cell r="U77">
            <v>3.740675</v>
          </cell>
          <cell r="Y77">
            <v>68.716899999999725</v>
          </cell>
        </row>
        <row r="78">
          <cell r="A78" t="str">
            <v>2130</v>
          </cell>
          <cell r="B78" t="str">
            <v>Interdisziplinäre &amp; andere (Sport, Ökologie)</v>
          </cell>
          <cell r="C78" t="str">
            <v>Interdisziplinäre und andere</v>
          </cell>
          <cell r="D78" t="str">
            <v>Sport</v>
          </cell>
          <cell r="E78" t="str">
            <v>7</v>
          </cell>
          <cell r="F78" t="str">
            <v>7</v>
          </cell>
          <cell r="G78">
            <v>5.9165666666666672</v>
          </cell>
          <cell r="H78">
            <v>15.278050000000002</v>
          </cell>
          <cell r="I78">
            <v>19.504166666666642</v>
          </cell>
          <cell r="J78">
            <v>7.9333333333333327</v>
          </cell>
          <cell r="K78">
            <v>48.632116666666782</v>
          </cell>
          <cell r="M78">
            <v>0.52630833333333338</v>
          </cell>
          <cell r="N78">
            <v>3.5916666666666619</v>
          </cell>
          <cell r="O78">
            <v>0.58333333333333348</v>
          </cell>
          <cell r="P78">
            <v>4.7013083333333334</v>
          </cell>
          <cell r="R78">
            <v>0.51840833333333314</v>
          </cell>
          <cell r="S78">
            <v>3.0583333333333349</v>
          </cell>
          <cell r="T78">
            <v>0.51666666666666672</v>
          </cell>
          <cell r="U78">
            <v>4.0934083333333353</v>
          </cell>
          <cell r="Y78">
            <v>57.426833333333377</v>
          </cell>
        </row>
        <row r="79">
          <cell r="A79" t="str">
            <v>9000</v>
          </cell>
          <cell r="B79" t="str">
            <v>Interdisziplinäre &amp; andere (Sport, Ökologie)</v>
          </cell>
          <cell r="C79" t="str">
            <v>Interdisziplinäre und andere</v>
          </cell>
          <cell r="D79" t="str">
            <v>Interdisziplinäre / interfakultäre</v>
          </cell>
          <cell r="E79" t="str">
            <v>7</v>
          </cell>
          <cell r="F79" t="str">
            <v>7</v>
          </cell>
          <cell r="H79">
            <v>1.7305583333333325</v>
          </cell>
          <cell r="I79">
            <v>6.8434083333333282</v>
          </cell>
          <cell r="J79">
            <v>6.7951916666666712</v>
          </cell>
          <cell r="K79">
            <v>15.369158333333338</v>
          </cell>
          <cell r="M79">
            <v>1.7219416666666669</v>
          </cell>
          <cell r="N79">
            <v>5.1541666666666552</v>
          </cell>
          <cell r="O79">
            <v>2.003366666666671</v>
          </cell>
          <cell r="P79">
            <v>8.8794749999999372</v>
          </cell>
          <cell r="Y79">
            <v>24.248633333333355</v>
          </cell>
        </row>
        <row r="80">
          <cell r="A80" t="str">
            <v>9001</v>
          </cell>
          <cell r="B80" t="str">
            <v>Interdisziplinäre &amp; andere (Sport, Ökologie)</v>
          </cell>
          <cell r="C80" t="str">
            <v>Interdisziplinäre und andere</v>
          </cell>
          <cell r="D80" t="str">
            <v>Frauen- / Geschlechterforschung</v>
          </cell>
          <cell r="E80" t="str">
            <v>7</v>
          </cell>
          <cell r="F80" t="str">
            <v>7</v>
          </cell>
          <cell r="G80">
            <v>1.7166666666666668</v>
          </cell>
          <cell r="H80">
            <v>0.19188333333333329</v>
          </cell>
          <cell r="I80">
            <v>5.5302083333333334</v>
          </cell>
          <cell r="J80">
            <v>1.2833333333333334</v>
          </cell>
          <cell r="K80">
            <v>8.7220916666666657</v>
          </cell>
          <cell r="M80">
            <v>8.7499999999999981E-2</v>
          </cell>
          <cell r="N80">
            <v>6.6666666666666528</v>
          </cell>
          <cell r="P80">
            <v>6.7541666666666531</v>
          </cell>
          <cell r="S80">
            <v>5.5574999999999983</v>
          </cell>
          <cell r="T80">
            <v>0.16475000000000004</v>
          </cell>
          <cell r="U80">
            <v>5.7222499999999981</v>
          </cell>
          <cell r="V80">
            <v>2.5641666666666663E-2</v>
          </cell>
          <cell r="X80">
            <v>2.5641666666666663E-2</v>
          </cell>
          <cell r="Y80">
            <v>21.224150000000019</v>
          </cell>
        </row>
        <row r="81">
          <cell r="A81" t="str">
            <v>8</v>
          </cell>
          <cell r="G81">
            <v>0</v>
          </cell>
          <cell r="H81">
            <v>2.1355083333333305</v>
          </cell>
          <cell r="I81">
            <v>27.683675000000065</v>
          </cell>
          <cell r="J81">
            <v>501.43690000000788</v>
          </cell>
          <cell r="K81">
            <v>531.25608333333196</v>
          </cell>
          <cell r="M81">
            <v>1.2177916666666668</v>
          </cell>
          <cell r="N81">
            <v>3.0505000000000013</v>
          </cell>
          <cell r="O81">
            <v>36.254675000000155</v>
          </cell>
          <cell r="P81">
            <v>40.522966666666804</v>
          </cell>
          <cell r="T81">
            <v>0.65000000000000013</v>
          </cell>
          <cell r="U81">
            <v>0.65000000000000013</v>
          </cell>
          <cell r="V81">
            <v>3.845833333333333E-2</v>
          </cell>
          <cell r="X81">
            <v>3.845833333333333E-2</v>
          </cell>
          <cell r="Y81">
            <v>572.46750833333238</v>
          </cell>
        </row>
        <row r="82">
          <cell r="A82" t="str">
            <v>8.1</v>
          </cell>
          <cell r="G82">
            <v>0</v>
          </cell>
          <cell r="H82">
            <v>1.7227416666666653</v>
          </cell>
          <cell r="I82">
            <v>9.7083333333333393</v>
          </cell>
          <cell r="J82">
            <v>207.17838333333597</v>
          </cell>
          <cell r="K82">
            <v>218.60945833333486</v>
          </cell>
          <cell r="M82">
            <v>0.9987166666666667</v>
          </cell>
          <cell r="N82">
            <v>0.20000000000000007</v>
          </cell>
          <cell r="O82">
            <v>1.0782666666666665</v>
          </cell>
          <cell r="P82">
            <v>2.2769833333333325</v>
          </cell>
          <cell r="T82">
            <v>0.65000000000000013</v>
          </cell>
          <cell r="U82">
            <v>0.65000000000000013</v>
          </cell>
          <cell r="V82">
            <v>3.845833333333333E-2</v>
          </cell>
          <cell r="X82">
            <v>3.845833333333333E-2</v>
          </cell>
          <cell r="Y82">
            <v>221.57490000000215</v>
          </cell>
        </row>
        <row r="83">
          <cell r="A83" t="str">
            <v>850</v>
          </cell>
          <cell r="B83" t="str">
            <v>Zentralbereich</v>
          </cell>
          <cell r="C83" t="str">
            <v>Zentrale Verwaltung</v>
          </cell>
          <cell r="D83" t="str">
            <v>Zentrale Verwaltung</v>
          </cell>
          <cell r="E83" t="str">
            <v>8</v>
          </cell>
          <cell r="F83" t="str">
            <v>8.1</v>
          </cell>
          <cell r="G83">
            <v>0</v>
          </cell>
          <cell r="H83">
            <v>1.7227416666666653</v>
          </cell>
          <cell r="I83">
            <v>9.7083333333333393</v>
          </cell>
          <cell r="J83">
            <v>207.17838333333597</v>
          </cell>
          <cell r="K83">
            <v>218.60945833333486</v>
          </cell>
          <cell r="M83">
            <v>0.9987166666666667</v>
          </cell>
          <cell r="N83">
            <v>0.20000000000000007</v>
          </cell>
          <cell r="O83">
            <v>1.0782666666666665</v>
          </cell>
          <cell r="P83">
            <v>2.2769833333333325</v>
          </cell>
          <cell r="T83">
            <v>0.65000000000000013</v>
          </cell>
          <cell r="U83">
            <v>0.65000000000000013</v>
          </cell>
          <cell r="V83">
            <v>3.845833333333333E-2</v>
          </cell>
          <cell r="X83">
            <v>3.845833333333333E-2</v>
          </cell>
          <cell r="Y83">
            <v>221.57490000000215</v>
          </cell>
        </row>
        <row r="84">
          <cell r="A84" t="str">
            <v>8.2</v>
          </cell>
          <cell r="H84">
            <v>4.8100000000000004E-2</v>
          </cell>
          <cell r="I84">
            <v>4.8795083333333311</v>
          </cell>
          <cell r="J84">
            <v>128.83867499999923</v>
          </cell>
          <cell r="K84">
            <v>133.76628333333289</v>
          </cell>
          <cell r="M84">
            <v>4.6641666666666665E-2</v>
          </cell>
          <cell r="N84">
            <v>0.43333333333333329</v>
          </cell>
          <cell r="O84">
            <v>15.35416666666668</v>
          </cell>
          <cell r="P84">
            <v>15.834141666666682</v>
          </cell>
          <cell r="Y84">
            <v>149.60042499999955</v>
          </cell>
        </row>
        <row r="85">
          <cell r="A85" t="str">
            <v>650</v>
          </cell>
          <cell r="B85" t="str">
            <v>Zentralbereich</v>
          </cell>
          <cell r="C85" t="str">
            <v>Zentrale Bibliotheken</v>
          </cell>
          <cell r="D85" t="str">
            <v>Zentrale Bibliotheken</v>
          </cell>
          <cell r="E85" t="str">
            <v>8</v>
          </cell>
          <cell r="F85" t="str">
            <v>8.2</v>
          </cell>
          <cell r="H85">
            <v>4.8100000000000004E-2</v>
          </cell>
          <cell r="I85">
            <v>4.8795083333333311</v>
          </cell>
          <cell r="J85">
            <v>128.83867499999923</v>
          </cell>
          <cell r="K85">
            <v>133.76628333333289</v>
          </cell>
          <cell r="M85">
            <v>4.6641666666666665E-2</v>
          </cell>
          <cell r="N85">
            <v>0.43333333333333329</v>
          </cell>
          <cell r="O85">
            <v>15.35416666666668</v>
          </cell>
          <cell r="P85">
            <v>15.834141666666682</v>
          </cell>
          <cell r="Y85">
            <v>149.60042499999955</v>
          </cell>
        </row>
        <row r="86">
          <cell r="A86" t="str">
            <v>8.3</v>
          </cell>
          <cell r="J86">
            <v>123.9531749999997</v>
          </cell>
          <cell r="K86">
            <v>123.9531749999997</v>
          </cell>
          <cell r="O86">
            <v>2.325000000000002</v>
          </cell>
          <cell r="P86">
            <v>2.325000000000002</v>
          </cell>
          <cell r="Y86">
            <v>126.27817499999965</v>
          </cell>
        </row>
        <row r="87">
          <cell r="A87" t="str">
            <v>660</v>
          </cell>
          <cell r="B87" t="str">
            <v>Zentralbereich</v>
          </cell>
          <cell r="C87" t="str">
            <v>Technische Dienste und Logistik</v>
          </cell>
          <cell r="D87" t="str">
            <v>Technische Dienste und Logistik</v>
          </cell>
          <cell r="E87" t="str">
            <v>8</v>
          </cell>
          <cell r="F87" t="str">
            <v>8.3</v>
          </cell>
          <cell r="J87">
            <v>123.9531749999997</v>
          </cell>
          <cell r="K87">
            <v>123.9531749999997</v>
          </cell>
          <cell r="O87">
            <v>2.325000000000002</v>
          </cell>
          <cell r="P87">
            <v>2.325000000000002</v>
          </cell>
          <cell r="Y87">
            <v>126.27817499999965</v>
          </cell>
        </row>
        <row r="88">
          <cell r="A88" t="str">
            <v>8.4</v>
          </cell>
          <cell r="H88">
            <v>0.36466666666666653</v>
          </cell>
          <cell r="I88">
            <v>13.095833333333331</v>
          </cell>
          <cell r="J88">
            <v>41.466666666666818</v>
          </cell>
          <cell r="K88">
            <v>54.927166666666579</v>
          </cell>
          <cell r="M88">
            <v>0.17243333333333336</v>
          </cell>
          <cell r="N88">
            <v>2.4171666666666649</v>
          </cell>
          <cell r="O88">
            <v>17.497241666666664</v>
          </cell>
          <cell r="P88">
            <v>20.086841666666668</v>
          </cell>
          <cell r="Y88">
            <v>75.014008333333052</v>
          </cell>
        </row>
        <row r="89">
          <cell r="A89" t="str">
            <v>750</v>
          </cell>
          <cell r="B89" t="str">
            <v>Zentralbereich</v>
          </cell>
          <cell r="C89" t="str">
            <v>Dienstleistungen für Mitarbeitende und Studierende</v>
          </cell>
          <cell r="D89" t="str">
            <v>Dienstleistungen für Mitarbeitende und Studierende</v>
          </cell>
          <cell r="E89" t="str">
            <v>8</v>
          </cell>
          <cell r="F89" t="str">
            <v>8.4</v>
          </cell>
          <cell r="H89">
            <v>0.36466666666666653</v>
          </cell>
          <cell r="I89">
            <v>13.095833333333331</v>
          </cell>
          <cell r="J89">
            <v>41.466666666666818</v>
          </cell>
          <cell r="K89">
            <v>54.927166666666579</v>
          </cell>
          <cell r="M89">
            <v>0.17243333333333336</v>
          </cell>
          <cell r="N89">
            <v>2.4171666666666649</v>
          </cell>
          <cell r="O89">
            <v>17.497241666666664</v>
          </cell>
          <cell r="P89">
            <v>20.086841666666668</v>
          </cell>
          <cell r="Y89">
            <v>75.014008333333052</v>
          </cell>
        </row>
        <row r="90">
          <cell r="A90" t="str">
            <v>Gesamtergebnis</v>
          </cell>
          <cell r="G90">
            <v>471.04736666666872</v>
          </cell>
          <cell r="H90">
            <v>143.65829166666683</v>
          </cell>
          <cell r="I90">
            <v>946.32825833334812</v>
          </cell>
          <cell r="J90">
            <v>1310.7819666665994</v>
          </cell>
          <cell r="K90">
            <v>2871.8158833333305</v>
          </cell>
          <cell r="L90">
            <v>26.389075000000037</v>
          </cell>
          <cell r="M90">
            <v>58.524783333333545</v>
          </cell>
          <cell r="N90">
            <v>777.23155000000054</v>
          </cell>
          <cell r="O90">
            <v>508.45444166666653</v>
          </cell>
          <cell r="P90">
            <v>1370.5998499999832</v>
          </cell>
          <cell r="Q90">
            <v>31.766666666666652</v>
          </cell>
          <cell r="R90">
            <v>5.3435916666666694</v>
          </cell>
          <cell r="S90">
            <v>714.89415000000815</v>
          </cell>
          <cell r="T90">
            <v>55.179349999999715</v>
          </cell>
          <cell r="U90">
            <v>807.1837583333313</v>
          </cell>
          <cell r="V90">
            <v>0.11845833333333333</v>
          </cell>
          <cell r="W90">
            <v>2.4999999999999998E-2</v>
          </cell>
          <cell r="X90">
            <v>0.14345833333333333</v>
          </cell>
          <cell r="Y90">
            <v>5049.7429500000007</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row>
        <row r="97">
          <cell r="A97" t="str">
            <v>2400</v>
          </cell>
          <cell r="B97" t="str">
            <v>Geistes- &amp; Sozialwissenschaften</v>
          </cell>
          <cell r="C97" t="str">
            <v>Sozialwissenschaften</v>
          </cell>
          <cell r="D97" t="str">
            <v>Kommunikations- u. Medienwissenschaften (siehe Sozialwiss. fächerübergr./übrige)</v>
          </cell>
          <cell r="E97" t="str">
            <v>1</v>
          </cell>
          <cell r="F97" t="str">
            <v>1.4</v>
          </cell>
        </row>
        <row r="98">
          <cell r="A98" t="str">
            <v>4590</v>
          </cell>
          <cell r="B98" t="str">
            <v>Exakte &amp; Naturwissenschaften</v>
          </cell>
          <cell r="C98" t="str">
            <v>Exakte Wissenschaften</v>
          </cell>
          <cell r="D98" t="str">
            <v>Exakte Wissenschaften fächerübergr./übrige</v>
          </cell>
          <cell r="E98" t="str">
            <v>4</v>
          </cell>
          <cell r="F98" t="str">
            <v>4.1</v>
          </cell>
        </row>
      </sheetData>
      <sheetData sheetId="4">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1">
            <v>2021</v>
          </cell>
        </row>
        <row r="3">
          <cell r="A3" t="str">
            <v>SHISFachKombi_A3</v>
          </cell>
          <cell r="B3" t="str" vm="4">
            <v>(Mehrere Elemente)</v>
          </cell>
          <cell r="C3" t="str">
            <v>950 ausschliessen</v>
          </cell>
        </row>
        <row r="5">
          <cell r="A5" t="str">
            <v>BGJahresdurchschnitt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1.7166666666666668</v>
          </cell>
          <cell r="D10">
            <v>4.0098499999999992</v>
          </cell>
          <cell r="E10">
            <v>33.011116666666531</v>
          </cell>
          <cell r="F10">
            <v>100.73309166666569</v>
          </cell>
          <cell r="G10">
            <v>139.47072500000019</v>
          </cell>
          <cell r="I10">
            <v>1.9941750000000003</v>
          </cell>
          <cell r="J10">
            <v>12.970833333333339</v>
          </cell>
          <cell r="K10">
            <v>7.2241333333333104</v>
          </cell>
          <cell r="L10">
            <v>22.189141666666654</v>
          </cell>
          <cell r="O10">
            <v>5.5574999999999983</v>
          </cell>
          <cell r="P10">
            <v>0.8147500000000002</v>
          </cell>
          <cell r="Q10">
            <v>6.3722500000000037</v>
          </cell>
          <cell r="R10">
            <v>2.5641666666666663E-2</v>
          </cell>
          <cell r="T10">
            <v>2.5641666666666663E-2</v>
          </cell>
          <cell r="U10">
            <v>168.05775833333374</v>
          </cell>
        </row>
        <row r="11">
          <cell r="A11" t="str">
            <v>02</v>
          </cell>
          <cell r="B11" t="str">
            <v>Universität Bern, Verwaltungsdirektion, Zentrale Verwaltung</v>
          </cell>
          <cell r="E11">
            <v>2.1666666666666665</v>
          </cell>
          <cell r="F11">
            <v>279.54365833333634</v>
          </cell>
          <cell r="G11">
            <v>281.71032500000291</v>
          </cell>
          <cell r="I11">
            <v>0.98641666666666661</v>
          </cell>
          <cell r="J11">
            <v>1.4671666666666667</v>
          </cell>
          <cell r="K11">
            <v>15.679741666666667</v>
          </cell>
          <cell r="L11">
            <v>18.133325000000003</v>
          </cell>
          <cell r="U11">
            <v>299.84365000000378</v>
          </cell>
        </row>
        <row r="12">
          <cell r="A12" t="str">
            <v>03</v>
          </cell>
          <cell r="B12" t="str">
            <v>Universität Bern, Verwaltungsdirektion, Zentrale Uni-Einrichtungen</v>
          </cell>
          <cell r="R12">
            <v>3.845833333333333E-2</v>
          </cell>
          <cell r="T12">
            <v>3.845833333333333E-2</v>
          </cell>
          <cell r="U12">
            <v>3.845833333333333E-2</v>
          </cell>
        </row>
        <row r="13">
          <cell r="A13" t="str">
            <v>04</v>
          </cell>
          <cell r="B13" t="str">
            <v>Universität Bern, Theologische Fakultät</v>
          </cell>
          <cell r="C13">
            <v>13.342733333333335</v>
          </cell>
          <cell r="D13">
            <v>4.6097999999999937</v>
          </cell>
          <cell r="E13">
            <v>22.995833333333351</v>
          </cell>
          <cell r="F13">
            <v>4.1808333333333296</v>
          </cell>
          <cell r="G13">
            <v>45.129199999999919</v>
          </cell>
          <cell r="H13">
            <v>0.25</v>
          </cell>
          <cell r="I13">
            <v>3.425658333333331</v>
          </cell>
          <cell r="J13">
            <v>4.9791666666666661</v>
          </cell>
          <cell r="K13">
            <v>1.6141000000000005</v>
          </cell>
          <cell r="L13">
            <v>10.268924999999982</v>
          </cell>
          <cell r="O13">
            <v>10.563333333333325</v>
          </cell>
          <cell r="P13">
            <v>0.73333333333333373</v>
          </cell>
          <cell r="Q13">
            <v>11.296666666666665</v>
          </cell>
          <cell r="U13">
            <v>66.694791666666617</v>
          </cell>
        </row>
        <row r="14">
          <cell r="A14" t="str">
            <v>08</v>
          </cell>
          <cell r="B14" t="str">
            <v>Universitätsbibliothek Bern (UB)</v>
          </cell>
          <cell r="D14">
            <v>5.9641666666666676E-2</v>
          </cell>
          <cell r="E14">
            <v>9.0711750000000233</v>
          </cell>
          <cell r="F14">
            <v>168.44950833333272</v>
          </cell>
          <cell r="G14">
            <v>177.58032500000004</v>
          </cell>
          <cell r="I14">
            <v>4.6641666666666665E-2</v>
          </cell>
          <cell r="J14">
            <v>0.43333333333333329</v>
          </cell>
          <cell r="K14">
            <v>16.079166666666683</v>
          </cell>
          <cell r="L14">
            <v>16.559141666666687</v>
          </cell>
          <cell r="U14">
            <v>194.13946666667042</v>
          </cell>
        </row>
        <row r="15">
          <cell r="A15" t="str">
            <v>11</v>
          </cell>
          <cell r="B15" t="str">
            <v>Universität Bern, Rechtswissenschaftliche Fakultät</v>
          </cell>
          <cell r="C15">
            <v>31.372783333333373</v>
          </cell>
          <cell r="D15">
            <v>6.3547166666666612</v>
          </cell>
          <cell r="E15">
            <v>75.030933333333522</v>
          </cell>
          <cell r="F15">
            <v>19.875000000000025</v>
          </cell>
          <cell r="G15">
            <v>132.63343333333214</v>
          </cell>
          <cell r="H15">
            <v>2.9969749999999995</v>
          </cell>
          <cell r="I15">
            <v>7.59545000000002</v>
          </cell>
          <cell r="J15">
            <v>21.019166666666674</v>
          </cell>
          <cell r="K15">
            <v>7.8499999999999872</v>
          </cell>
          <cell r="L15">
            <v>39.46159166666682</v>
          </cell>
          <cell r="M15">
            <v>2</v>
          </cell>
          <cell r="O15">
            <v>20.799200000000017</v>
          </cell>
          <cell r="Q15">
            <v>22.799199999999988</v>
          </cell>
          <cell r="S15">
            <v>2.4999999999999998E-2</v>
          </cell>
          <cell r="T15">
            <v>2.4999999999999998E-2</v>
          </cell>
          <cell r="U15">
            <v>194.91922499999922</v>
          </cell>
        </row>
        <row r="16">
          <cell r="A16" t="str">
            <v>15</v>
          </cell>
          <cell r="B16" t="str">
            <v>Universität Bern, Wirtschafts- und Sozialwissenschaftliche Fakultät</v>
          </cell>
          <cell r="C16">
            <v>45.16666666666665</v>
          </cell>
          <cell r="D16">
            <v>10.755350000000092</v>
          </cell>
          <cell r="E16">
            <v>109.16329166666566</v>
          </cell>
          <cell r="F16">
            <v>27.050966666666707</v>
          </cell>
          <cell r="G16">
            <v>192.13627500000044</v>
          </cell>
          <cell r="H16">
            <v>1.0833333333333333</v>
          </cell>
          <cell r="I16">
            <v>3.9899000000000036</v>
          </cell>
          <cell r="J16">
            <v>20.276583333333342</v>
          </cell>
          <cell r="K16">
            <v>1.0316666666666656</v>
          </cell>
          <cell r="L16">
            <v>26.381483333333307</v>
          </cell>
          <cell r="N16">
            <v>1.4602250000000001</v>
          </cell>
          <cell r="O16">
            <v>27.750958333333376</v>
          </cell>
          <cell r="P16">
            <v>2.2799833333333326</v>
          </cell>
          <cell r="Q16">
            <v>31.49116666666669</v>
          </cell>
          <cell r="U16">
            <v>250.00892500000035</v>
          </cell>
        </row>
        <row r="17">
          <cell r="A17" t="str">
            <v>20</v>
          </cell>
          <cell r="B17" t="str">
            <v>Universität Bern, Medizinische Fakultät</v>
          </cell>
          <cell r="C17">
            <v>132.09156666666655</v>
          </cell>
          <cell r="D17">
            <v>32.721233333333366</v>
          </cell>
          <cell r="E17">
            <v>165.44734999999847</v>
          </cell>
          <cell r="F17">
            <v>308.80138333333349</v>
          </cell>
          <cell r="G17">
            <v>639.06153333334476</v>
          </cell>
          <cell r="H17">
            <v>9.7583333333333435</v>
          </cell>
          <cell r="I17">
            <v>21.283233333333367</v>
          </cell>
          <cell r="J17">
            <v>357.80861666667118</v>
          </cell>
          <cell r="K17">
            <v>324.66938333333707</v>
          </cell>
          <cell r="L17">
            <v>713.51956666667274</v>
          </cell>
          <cell r="M17">
            <v>4.6333333333333337</v>
          </cell>
          <cell r="N17">
            <v>1.0675749999999997</v>
          </cell>
          <cell r="O17">
            <v>209.17250000000021</v>
          </cell>
          <cell r="P17">
            <v>30.910641666666773</v>
          </cell>
          <cell r="Q17">
            <v>245.78405000000018</v>
          </cell>
          <cell r="R17">
            <v>2.5641666666666663E-2</v>
          </cell>
          <cell r="T17">
            <v>2.5641666666666663E-2</v>
          </cell>
          <cell r="U17">
            <v>1598.3907916666064</v>
          </cell>
        </row>
        <row r="18">
          <cell r="A18" t="str">
            <v>60</v>
          </cell>
          <cell r="B18" t="str">
            <v>Universität Bern, Vetsuisse-Fakultät</v>
          </cell>
          <cell r="C18">
            <v>38.383333333333383</v>
          </cell>
          <cell r="D18">
            <v>10.065116666666661</v>
          </cell>
          <cell r="E18">
            <v>71.352108333333419</v>
          </cell>
          <cell r="F18">
            <v>137.80834166666682</v>
          </cell>
          <cell r="G18">
            <v>257.6089000000016</v>
          </cell>
          <cell r="H18">
            <v>1.2615499999999999</v>
          </cell>
          <cell r="I18">
            <v>2.2702333333333331</v>
          </cell>
          <cell r="J18">
            <v>115.31395833333322</v>
          </cell>
          <cell r="K18">
            <v>57.506141666666934</v>
          </cell>
          <cell r="L18">
            <v>176.35188333333289</v>
          </cell>
          <cell r="M18">
            <v>5.000000000000001E-2</v>
          </cell>
          <cell r="O18">
            <v>23.933333333333334</v>
          </cell>
          <cell r="P18">
            <v>0.14000000000000004</v>
          </cell>
          <cell r="Q18">
            <v>24.123333333333331</v>
          </cell>
          <cell r="U18">
            <v>458.08411666666626</v>
          </cell>
        </row>
        <row r="19">
          <cell r="A19" t="str">
            <v>70</v>
          </cell>
          <cell r="B19" t="str">
            <v>Universität Bern, Philosophisch-historische Fakultät</v>
          </cell>
          <cell r="C19">
            <v>70.415383333333324</v>
          </cell>
          <cell r="D19">
            <v>22.62670833333301</v>
          </cell>
          <cell r="E19">
            <v>134.23122499999963</v>
          </cell>
          <cell r="F19">
            <v>36.141775000000095</v>
          </cell>
          <cell r="G19">
            <v>263.41509166666265</v>
          </cell>
          <cell r="H19">
            <v>2.3666666666666667</v>
          </cell>
          <cell r="I19">
            <v>2.1960916666666663</v>
          </cell>
          <cell r="J19">
            <v>25.048599999999954</v>
          </cell>
          <cell r="K19">
            <v>5.3405833333333312</v>
          </cell>
          <cell r="L19">
            <v>34.951941666666677</v>
          </cell>
          <cell r="M19">
            <v>8.65</v>
          </cell>
          <cell r="N19">
            <v>0.767116666666667</v>
          </cell>
          <cell r="O19">
            <v>103.69652499999985</v>
          </cell>
          <cell r="P19">
            <v>2.8333333333333335</v>
          </cell>
          <cell r="Q19">
            <v>115.9469749999998</v>
          </cell>
          <cell r="U19">
            <v>414.31400833333208</v>
          </cell>
        </row>
        <row r="20">
          <cell r="A20" t="str">
            <v>78</v>
          </cell>
          <cell r="B20" t="str">
            <v>Universität Bern, Philosophisch-humanwissenschaftliche Fakultät</v>
          </cell>
          <cell r="C20">
            <v>26.508233333333333</v>
          </cell>
          <cell r="D20">
            <v>26.030516666666589</v>
          </cell>
          <cell r="E20">
            <v>96.439333333333991</v>
          </cell>
          <cell r="F20">
            <v>22.130666666666681</v>
          </cell>
          <cell r="G20">
            <v>171.10874999999933</v>
          </cell>
          <cell r="I20">
            <v>5.2486000000000024</v>
          </cell>
          <cell r="J20">
            <v>22.88041666666669</v>
          </cell>
          <cell r="K20">
            <v>6.0037499999999993</v>
          </cell>
          <cell r="L20">
            <v>34.132766666666775</v>
          </cell>
          <cell r="M20">
            <v>1.6500000000000001</v>
          </cell>
          <cell r="N20">
            <v>0.77599166666666652</v>
          </cell>
          <cell r="O20">
            <v>16.579166666666705</v>
          </cell>
          <cell r="P20">
            <v>1.0166666666666666</v>
          </cell>
          <cell r="Q20">
            <v>20.021824999999993</v>
          </cell>
          <cell r="U20">
            <v>225.26334166666607</v>
          </cell>
        </row>
        <row r="21">
          <cell r="A21" t="str">
            <v>80</v>
          </cell>
          <cell r="B21" t="str">
            <v>Universität Bern, Philosophisch-naturwissenschaftliche Fakultät</v>
          </cell>
          <cell r="C21">
            <v>112.05000000000007</v>
          </cell>
          <cell r="D21">
            <v>26.425358333333346</v>
          </cell>
          <cell r="E21">
            <v>227.41922499999933</v>
          </cell>
          <cell r="F21">
            <v>206.06674166666679</v>
          </cell>
          <cell r="G21">
            <v>571.96132500000044</v>
          </cell>
          <cell r="H21">
            <v>8.6722166666666567</v>
          </cell>
          <cell r="I21">
            <v>9.4883833333333421</v>
          </cell>
          <cell r="J21">
            <v>195.03370833333557</v>
          </cell>
          <cell r="K21">
            <v>65.455774999999818</v>
          </cell>
          <cell r="L21">
            <v>278.65008333333645</v>
          </cell>
          <cell r="M21">
            <v>14.783333333333339</v>
          </cell>
          <cell r="N21">
            <v>1.2726833333333334</v>
          </cell>
          <cell r="O21">
            <v>296.84163333333203</v>
          </cell>
          <cell r="P21">
            <v>16.45064166666663</v>
          </cell>
          <cell r="Q21">
            <v>329.34829166666538</v>
          </cell>
          <cell r="R21">
            <v>2.8716666666666668E-2</v>
          </cell>
          <cell r="T21">
            <v>2.8716666666666668E-2</v>
          </cell>
          <cell r="U21">
            <v>1179.9884166666645</v>
          </cell>
        </row>
        <row r="22">
          <cell r="A22" t="str">
            <v>Gesamtergebnis</v>
          </cell>
          <cell r="C22">
            <v>471.04736666666872</v>
          </cell>
          <cell r="D22">
            <v>143.65829166666683</v>
          </cell>
          <cell r="E22">
            <v>946.32825833334812</v>
          </cell>
          <cell r="F22">
            <v>1310.7819666665994</v>
          </cell>
          <cell r="G22">
            <v>2871.8158833333305</v>
          </cell>
          <cell r="H22">
            <v>26.389075000000037</v>
          </cell>
          <cell r="I22">
            <v>58.524783333333545</v>
          </cell>
          <cell r="J22">
            <v>777.23155000000054</v>
          </cell>
          <cell r="K22">
            <v>508.45444166666653</v>
          </cell>
          <cell r="L22">
            <v>1370.5998499999832</v>
          </cell>
          <cell r="M22">
            <v>31.766666666666652</v>
          </cell>
          <cell r="N22">
            <v>5.3435916666666694</v>
          </cell>
          <cell r="O22">
            <v>714.89415000000815</v>
          </cell>
          <cell r="P22">
            <v>55.179349999999715</v>
          </cell>
          <cell r="Q22">
            <v>807.1837583333313</v>
          </cell>
          <cell r="R22">
            <v>0.11845833333333333</v>
          </cell>
          <cell r="S22">
            <v>2.4999999999999998E-2</v>
          </cell>
          <cell r="T22">
            <v>0.14345833333333333</v>
          </cell>
          <cell r="U22">
            <v>5049.7429500000007</v>
          </cell>
        </row>
        <row r="25">
          <cell r="A25" t="str">
            <v>ZB</v>
          </cell>
          <cell r="B25" t="str">
            <v>Universität Bern, Zentralbereich</v>
          </cell>
          <cell r="C25">
            <v>1.7166666666666668</v>
          </cell>
          <cell r="D25">
            <v>4.0694916666666661</v>
          </cell>
          <cell r="E25">
            <v>44.248958333333221</v>
          </cell>
          <cell r="F25">
            <v>548.72625833333473</v>
          </cell>
          <cell r="G25">
            <v>598.76137500000311</v>
          </cell>
          <cell r="H25">
            <v>0</v>
          </cell>
          <cell r="I25">
            <v>3.0272333333333332</v>
          </cell>
          <cell r="J25">
            <v>14.87133333333334</v>
          </cell>
          <cell r="K25">
            <v>38.983041666666665</v>
          </cell>
          <cell r="L25">
            <v>56.881608333333347</v>
          </cell>
          <cell r="M25">
            <v>0</v>
          </cell>
          <cell r="N25">
            <v>0</v>
          </cell>
          <cell r="O25">
            <v>5.5574999999999983</v>
          </cell>
          <cell r="P25">
            <v>0.8147500000000002</v>
          </cell>
          <cell r="Q25">
            <v>6.3722500000000037</v>
          </cell>
          <cell r="R25">
            <v>6.409999999999999E-2</v>
          </cell>
          <cell r="S25">
            <v>0</v>
          </cell>
          <cell r="T25">
            <v>6.409999999999999E-2</v>
          </cell>
          <cell r="U25">
            <v>662.0793333333412</v>
          </cell>
          <cell r="V25">
            <v>0</v>
          </cell>
          <cell r="W25">
            <v>0</v>
          </cell>
        </row>
        <row r="39">
          <cell r="A39" t="str">
            <v>Zentralbereich</v>
          </cell>
          <cell r="B39" t="str">
            <v>Universität Bern, Zentralbereich</v>
          </cell>
          <cell r="C39">
            <v>1.7166666666666668</v>
          </cell>
          <cell r="D39">
            <v>4.0694916666666661</v>
          </cell>
          <cell r="E39">
            <v>44.248958333333221</v>
          </cell>
          <cell r="F39">
            <v>548.72625833333473</v>
          </cell>
          <cell r="G39">
            <v>598.76137500000311</v>
          </cell>
          <cell r="H39">
            <v>0</v>
          </cell>
          <cell r="I39">
            <v>3.0272333333333332</v>
          </cell>
          <cell r="J39">
            <v>14.87133333333334</v>
          </cell>
          <cell r="K39">
            <v>38.983041666666665</v>
          </cell>
          <cell r="L39">
            <v>56.881608333333347</v>
          </cell>
          <cell r="M39">
            <v>0</v>
          </cell>
          <cell r="N39">
            <v>0</v>
          </cell>
          <cell r="O39">
            <v>5.5574999999999983</v>
          </cell>
          <cell r="P39">
            <v>0.8147500000000002</v>
          </cell>
          <cell r="Q39">
            <v>6.3722500000000037</v>
          </cell>
          <cell r="R39">
            <v>6.409999999999999E-2</v>
          </cell>
          <cell r="S39">
            <v>0</v>
          </cell>
          <cell r="T39">
            <v>6.409999999999999E-2</v>
          </cell>
          <cell r="U39">
            <v>662.0793333333412</v>
          </cell>
        </row>
      </sheetData>
      <sheetData sheetId="5">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2440 {Projekte und Beiträge Wyss Academy}</v>
          </cell>
        </row>
        <row r="26">
          <cell r="B26" t="str">
            <v>2510 {Ressortforschung Bund}</v>
          </cell>
        </row>
        <row r="27">
          <cell r="B27" t="str">
            <v>2520 {Sonderförderungsprogramm}</v>
          </cell>
        </row>
        <row r="28">
          <cell r="B28" t="str">
            <v>2521 {KIP Chancengleichheit}</v>
          </cell>
        </row>
        <row r="29">
          <cell r="B29" t="str">
            <v>2522 {KIP Vetsuisse}</v>
          </cell>
        </row>
        <row r="30">
          <cell r="B30" t="str">
            <v>2523 {KIP BENEFRI}</v>
          </cell>
        </row>
        <row r="31">
          <cell r="B31" t="str">
            <v>2524 {SystemsX.ch}</v>
          </cell>
        </row>
        <row r="32">
          <cell r="B32" t="str">
            <v>2530 {SBFI Med + 100}</v>
          </cell>
        </row>
        <row r="33">
          <cell r="B33" t="str">
            <v>2610 {Beiträge kantonale Behörden (z.B. Uni) + Gemeinden}</v>
          </cell>
        </row>
        <row r="34">
          <cell r="B34" t="str">
            <v>2620 {Beiträge schweiz. Organisationen}</v>
          </cell>
        </row>
        <row r="35">
          <cell r="B35" t="str">
            <v>2630 {Beiträge uninahe Einrichtungen}</v>
          </cell>
        </row>
        <row r="36">
          <cell r="B36" t="str">
            <v>2640 {Beiträge ausl./intern. Organisationen/Behörden}</v>
          </cell>
        </row>
        <row r="37">
          <cell r="B37" t="str">
            <v>3100 {Dienstleistungsanteile ständige DL-Betriebe}</v>
          </cell>
        </row>
        <row r="38">
          <cell r="B38" t="str">
            <v>3210 {Weiterbildung: Studiengänge}</v>
          </cell>
        </row>
        <row r="39">
          <cell r="B39" t="str">
            <v>3220 {Weiterbildung: Kurse}</v>
          </cell>
        </row>
        <row r="40">
          <cell r="B40" t="str">
            <v>3230 {Weiterbildung ausserhalb der Uni Bern}</v>
          </cell>
        </row>
        <row r="41">
          <cell r="B41" t="str">
            <v>3300 {übrige Erträge}</v>
          </cell>
        </row>
        <row r="42">
          <cell r="B42" t="str">
            <v>3310 {Erträge übrige}</v>
          </cell>
        </row>
        <row r="43">
          <cell r="B43" t="str">
            <v>3320 {Finanzertr./Zinsen/Buchgew./Beteil.}</v>
          </cell>
        </row>
        <row r="44">
          <cell r="B44" t="str">
            <v>3330 {Prüfungsgebühren}</v>
          </cell>
        </row>
        <row r="45">
          <cell r="B45" t="str">
            <v>3340 {Teilnahmegebühren Tagungen, Kongresse}</v>
          </cell>
        </row>
        <row r="46">
          <cell r="B46" t="str">
            <v>3400 {Beiträge Uni an SNF Schwerpunkte}</v>
          </cell>
        </row>
        <row r="47">
          <cell r="B47" t="str">
            <v>3410 {Beiträge Uni an IFK Interfak.Forsch.Koop.}</v>
          </cell>
        </row>
        <row r="48">
          <cell r="B48" t="str">
            <v>4 {Nationalfonds}</v>
          </cell>
        </row>
        <row r="49">
          <cell r="B49" t="str">
            <v>41 {NF: Förderungsprofessuren}</v>
          </cell>
        </row>
        <row r="50">
          <cell r="B50" t="str">
            <v>4100 {Fonds / Legate}</v>
          </cell>
        </row>
        <row r="51">
          <cell r="B51" t="str">
            <v>42 {NF: Grundlagen- und Programmforschung}</v>
          </cell>
        </row>
        <row r="52">
          <cell r="B52" t="str">
            <v>43 {NF: SPP Schwerpunktprogramm}</v>
          </cell>
        </row>
        <row r="53">
          <cell r="B53" t="str">
            <v>44 {NF: Nationale Forschungsprogramme}</v>
          </cell>
        </row>
        <row r="54">
          <cell r="B54" t="str">
            <v>448 {SNF Orientierte Forschung}</v>
          </cell>
        </row>
        <row r="55">
          <cell r="B55" t="str">
            <v>45 {NF: Nationale Forschungsschwerpunkte}</v>
          </cell>
        </row>
        <row r="56">
          <cell r="B56" t="str">
            <v>48 {NF: Publikationsbeiträge}</v>
          </cell>
        </row>
        <row r="57">
          <cell r="B57" t="str">
            <v>49 {NF: Forschungsstipendien}</v>
          </cell>
        </row>
        <row r="58">
          <cell r="B58" t="str">
            <v>5 {Drittmittel}</v>
          </cell>
        </row>
        <row r="59">
          <cell r="B59" t="str">
            <v>51 {Projekte KTI}</v>
          </cell>
        </row>
        <row r="60">
          <cell r="B60" t="str">
            <v>52 {EU-Forschungsprogramme}</v>
          </cell>
        </row>
        <row r="61">
          <cell r="B61" t="str">
            <v>53 {internationale Forschungspgm (COST, CERN, ESO, ESRF)}</v>
          </cell>
        </row>
        <row r="62">
          <cell r="B62" t="str">
            <v>54 {Forschungsaufträge privater Sektor}</v>
          </cell>
        </row>
        <row r="63">
          <cell r="B63" t="str">
            <v>55 {Bund}</v>
          </cell>
        </row>
        <row r="64">
          <cell r="B64" t="str">
            <v>550 {Bund: Ressortforschung}</v>
          </cell>
        </row>
        <row r="65">
          <cell r="B65" t="str">
            <v>551 {Bund: Sonderförderungsprogramme}</v>
          </cell>
        </row>
        <row r="66">
          <cell r="B66" t="str">
            <v>5510 {KIP Nachwuchsförderung}</v>
          </cell>
        </row>
        <row r="67">
          <cell r="B67" t="str">
            <v>5511 {KIP Virtueller Campus}</v>
          </cell>
        </row>
        <row r="68">
          <cell r="B68" t="str">
            <v>5512 {Bund: Chancengleichheit}</v>
          </cell>
        </row>
        <row r="69">
          <cell r="B69" t="str">
            <v>5513 {Bund: VETSUISSE}</v>
          </cell>
        </row>
        <row r="70">
          <cell r="B70" t="str">
            <v>5514 {KIP NPM / Kostenrechnung}</v>
          </cell>
        </row>
        <row r="71">
          <cell r="B71" t="str">
            <v>5515 {KIP doppelter Maturandenjahrgang}</v>
          </cell>
        </row>
        <row r="72">
          <cell r="B72" t="str">
            <v>5516 {Bund: BENEFRI}</v>
          </cell>
        </row>
        <row r="73">
          <cell r="B73" t="str">
            <v>5517 {Bund: Bologna}</v>
          </cell>
        </row>
        <row r="74">
          <cell r="B74" t="str">
            <v>554 {Ressortforschung Bund}</v>
          </cell>
        </row>
        <row r="75">
          <cell r="B75" t="str">
            <v>5555515513 {Ressortforschung Bund}</v>
          </cell>
        </row>
        <row r="76">
          <cell r="B76" t="str">
            <v>556 {Ressortforschung Bund}</v>
          </cell>
        </row>
        <row r="77">
          <cell r="B77" t="str">
            <v>557570 {Ressortforschung Bund}</v>
          </cell>
        </row>
        <row r="78">
          <cell r="B78" t="str">
            <v>558 {Ressortforschung Bund}</v>
          </cell>
        </row>
        <row r="79">
          <cell r="B79" t="str">
            <v>56 {übrige öffentliche Hand}</v>
          </cell>
        </row>
        <row r="80">
          <cell r="B80" t="str">
            <v>57 {Dienstleistungen}</v>
          </cell>
        </row>
        <row r="81">
          <cell r="B81" t="str">
            <v>570 {übrige}</v>
          </cell>
        </row>
        <row r="82">
          <cell r="B82" t="str">
            <v>571 {Dienstleistungsanteile ständige DL-Betriebe}</v>
          </cell>
        </row>
        <row r="83">
          <cell r="B83" t="str">
            <v>58 {Weiterbildung}</v>
          </cell>
        </row>
        <row r="84">
          <cell r="B84" t="str">
            <v>8 {Treuhänderisch verwaltete Gelder}</v>
          </cell>
        </row>
        <row r="85">
          <cell r="B85" t="str">
            <v>80 {Nationalfonds}</v>
          </cell>
        </row>
        <row r="86">
          <cell r="B86" t="str">
            <v>81 {übrige Dritte}</v>
          </cell>
        </row>
        <row r="87">
          <cell r="B87" t="str">
            <v>9 {übrige Dritte Treuhand}</v>
          </cell>
        </row>
        <row r="88">
          <cell r="B88" t="str">
            <v>91 {Fonds/Legate}</v>
          </cell>
        </row>
        <row r="89">
          <cell r="B89" t="str">
            <v>9100 {Nationalfonds Treuhand}</v>
          </cell>
        </row>
        <row r="90">
          <cell r="B90" t="str">
            <v>9200 {übrige Dritte Treuhand}</v>
          </cell>
        </row>
      </sheetData>
      <sheetData sheetId="6"/>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113"/>
  <sheetViews>
    <sheetView showGridLines="0" showZeros="0" tabSelected="1" zoomScaleNormal="100" workbookViewId="0">
      <pane ySplit="5" topLeftCell="A6" activePane="bottomLeft" state="frozen"/>
      <selection activeCell="U26" sqref="U26:U27"/>
      <selection pane="bottomLeft" activeCell="D6" sqref="D6"/>
    </sheetView>
  </sheetViews>
  <sheetFormatPr baseColWidth="10" defaultRowHeight="12.75" x14ac:dyDescent="0.2"/>
  <cols>
    <col min="1" max="2" width="4" hidden="1" customWidth="1"/>
    <col min="3" max="3" width="7.42578125" hidden="1" customWidth="1"/>
    <col min="4" max="4" width="4.5703125" style="182" customWidth="1"/>
    <col min="5" max="5" width="7.28515625" style="183" customWidth="1"/>
    <col min="6" max="6" width="38.7109375" style="110" customWidth="1"/>
    <col min="7" max="7" width="5.7109375" style="184" customWidth="1"/>
    <col min="8" max="8" width="7" style="114" customWidth="1"/>
    <col min="9" max="9" width="6.28515625" style="114" customWidth="1"/>
    <col min="10" max="10" width="5.5703125" style="114" customWidth="1"/>
    <col min="11" max="11" width="7.7109375" style="114" customWidth="1"/>
    <col min="12" max="12" width="6" style="114" customWidth="1"/>
    <col min="13" max="13" width="4.7109375" style="114" customWidth="1"/>
    <col min="14" max="16" width="6.28515625" style="114" customWidth="1"/>
    <col min="17" max="17" width="6.5703125" style="114" customWidth="1"/>
    <col min="18" max="18" width="7" style="114" customWidth="1"/>
    <col min="19" max="19" width="8.42578125" style="114" customWidth="1"/>
    <col min="20" max="20" width="6.28515625" style="114" customWidth="1"/>
    <col min="21" max="21" width="7.28515625" style="114" customWidth="1"/>
    <col min="22" max="24" width="6.28515625" style="114" customWidth="1"/>
    <col min="25" max="25" width="7.28515625" style="114" customWidth="1"/>
    <col min="26" max="26" width="7.42578125" style="114" customWidth="1"/>
    <col min="27" max="28" width="6.7109375" style="114" customWidth="1"/>
    <col min="29" max="31" width="7.28515625" style="114" customWidth="1"/>
    <col min="32" max="35" width="5.5703125" style="185" customWidth="1"/>
    <col min="36" max="36" width="6.7109375" style="185" customWidth="1"/>
  </cols>
  <sheetData>
    <row r="1" spans="1:36" ht="15.75" x14ac:dyDescent="0.25">
      <c r="A1" s="1"/>
      <c r="B1" s="2"/>
      <c r="C1" s="2"/>
      <c r="D1" s="3"/>
      <c r="E1" s="4"/>
      <c r="F1" s="5" t="s" vm="1">
        <v>0</v>
      </c>
      <c r="G1" s="207" t="s">
        <v>1</v>
      </c>
      <c r="H1" s="208" t="e">
        <v>#N/A</v>
      </c>
      <c r="I1" s="208" t="e">
        <v>#N/A</v>
      </c>
      <c r="J1" s="208" t="e">
        <v>#N/A</v>
      </c>
      <c r="K1" s="209" t="e">
        <v>#N/A</v>
      </c>
      <c r="L1" s="210" t="s">
        <v>2</v>
      </c>
      <c r="M1" s="211" t="e">
        <v>#N/A</v>
      </c>
      <c r="N1" s="211" t="e">
        <v>#N/A</v>
      </c>
      <c r="O1" s="211" t="e">
        <v>#N/A</v>
      </c>
      <c r="P1" s="212" t="e">
        <v>#N/A</v>
      </c>
      <c r="Q1" s="213" t="s">
        <v>3</v>
      </c>
      <c r="R1" s="214" t="e">
        <v>#N/A</v>
      </c>
      <c r="S1" s="214" t="e">
        <v>#N/A</v>
      </c>
      <c r="T1" s="214" t="e">
        <v>#N/A</v>
      </c>
      <c r="U1" s="215" t="e">
        <v>#N/A</v>
      </c>
      <c r="V1" s="210" t="s">
        <v>4</v>
      </c>
      <c r="W1" s="211" t="e">
        <v>#N/A</v>
      </c>
      <c r="X1" s="211" t="e">
        <v>#N/A</v>
      </c>
      <c r="Y1" s="211" t="e">
        <v>#N/A</v>
      </c>
      <c r="Z1" s="212" t="e">
        <v>#N/A</v>
      </c>
      <c r="AA1" s="213" t="s">
        <v>5</v>
      </c>
      <c r="AB1" s="214" t="e">
        <v>#N/A</v>
      </c>
      <c r="AC1" s="214" t="e">
        <v>#N/A</v>
      </c>
      <c r="AD1" s="214" t="e">
        <v>#N/A</v>
      </c>
      <c r="AE1" s="215" t="e">
        <v>#N/A</v>
      </c>
      <c r="AF1" s="216" t="s">
        <v>6</v>
      </c>
      <c r="AG1" s="217" t="e">
        <v>#N/A</v>
      </c>
      <c r="AH1" s="217" t="e">
        <v>#N/A</v>
      </c>
      <c r="AI1" s="217" t="e">
        <v>#N/A</v>
      </c>
      <c r="AJ1" s="217" t="e">
        <v>#N/A</v>
      </c>
    </row>
    <row r="2" spans="1:36" ht="25.5" x14ac:dyDescent="0.2">
      <c r="A2" s="6"/>
      <c r="B2" s="7"/>
      <c r="C2" s="7"/>
      <c r="D2" s="8"/>
      <c r="E2" s="9"/>
      <c r="F2" s="10" t="s">
        <v>7</v>
      </c>
      <c r="G2" s="11" t="s">
        <v>8</v>
      </c>
      <c r="H2" s="12" t="s">
        <v>9</v>
      </c>
      <c r="I2" s="12" t="s">
        <v>10</v>
      </c>
      <c r="J2" s="12" t="s">
        <v>11</v>
      </c>
      <c r="K2" s="13" t="s">
        <v>12</v>
      </c>
      <c r="L2" s="12" t="s">
        <v>8</v>
      </c>
      <c r="M2" s="12" t="s">
        <v>9</v>
      </c>
      <c r="N2" s="12" t="s">
        <v>10</v>
      </c>
      <c r="O2" s="12" t="s">
        <v>11</v>
      </c>
      <c r="P2" s="13" t="s">
        <v>12</v>
      </c>
      <c r="Q2" s="14" t="s">
        <v>8</v>
      </c>
      <c r="R2" s="14" t="s">
        <v>9</v>
      </c>
      <c r="S2" s="14" t="s">
        <v>10</v>
      </c>
      <c r="T2" s="14" t="s">
        <v>11</v>
      </c>
      <c r="U2" s="15" t="s">
        <v>12</v>
      </c>
      <c r="V2" s="12" t="s">
        <v>8</v>
      </c>
      <c r="W2" s="12" t="s">
        <v>9</v>
      </c>
      <c r="X2" s="12" t="s">
        <v>10</v>
      </c>
      <c r="Y2" s="12" t="s">
        <v>11</v>
      </c>
      <c r="Z2" s="13" t="s">
        <v>12</v>
      </c>
      <c r="AA2" s="14" t="s">
        <v>8</v>
      </c>
      <c r="AB2" s="14" t="s">
        <v>9</v>
      </c>
      <c r="AC2" s="14" t="s">
        <v>10</v>
      </c>
      <c r="AD2" s="14" t="s">
        <v>11</v>
      </c>
      <c r="AE2" s="15" t="s">
        <v>12</v>
      </c>
      <c r="AF2" s="16" t="s">
        <v>13</v>
      </c>
      <c r="AG2" s="16" t="s">
        <v>14</v>
      </c>
      <c r="AH2" s="17" t="s">
        <v>15</v>
      </c>
      <c r="AI2" s="16" t="s">
        <v>16</v>
      </c>
      <c r="AJ2" s="17" t="s">
        <v>12</v>
      </c>
    </row>
    <row r="3" spans="1:36" x14ac:dyDescent="0.2">
      <c r="A3" s="18"/>
      <c r="B3" s="19"/>
      <c r="C3" s="19"/>
      <c r="D3" s="20"/>
      <c r="E3" s="21"/>
      <c r="F3" s="22" t="s">
        <v>17</v>
      </c>
      <c r="G3" s="23" t="s">
        <v>18</v>
      </c>
      <c r="H3" s="24" t="s">
        <v>18</v>
      </c>
      <c r="I3" s="24" t="s">
        <v>18</v>
      </c>
      <c r="J3" s="24" t="s">
        <v>18</v>
      </c>
      <c r="K3" s="25" t="s">
        <v>18</v>
      </c>
      <c r="L3" s="24" t="s">
        <v>18</v>
      </c>
      <c r="M3" s="24" t="s">
        <v>18</v>
      </c>
      <c r="N3" s="24" t="s">
        <v>18</v>
      </c>
      <c r="O3" s="24" t="s">
        <v>18</v>
      </c>
      <c r="P3" s="25" t="s">
        <v>18</v>
      </c>
      <c r="Q3" s="26" t="s">
        <v>18</v>
      </c>
      <c r="R3" s="26" t="s">
        <v>18</v>
      </c>
      <c r="S3" s="26" t="s">
        <v>18</v>
      </c>
      <c r="T3" s="26" t="s">
        <v>18</v>
      </c>
      <c r="U3" s="26" t="s">
        <v>18</v>
      </c>
      <c r="V3" s="24" t="s">
        <v>18</v>
      </c>
      <c r="W3" s="24" t="s">
        <v>18</v>
      </c>
      <c r="X3" s="24" t="s">
        <v>18</v>
      </c>
      <c r="Y3" s="24" t="s">
        <v>18</v>
      </c>
      <c r="Z3" s="25" t="s">
        <v>18</v>
      </c>
      <c r="AA3" s="26" t="s">
        <v>18</v>
      </c>
      <c r="AB3" s="26" t="s">
        <v>18</v>
      </c>
      <c r="AC3" s="26" t="s">
        <v>18</v>
      </c>
      <c r="AD3" s="26" t="s">
        <v>18</v>
      </c>
      <c r="AE3" s="26" t="s">
        <v>18</v>
      </c>
      <c r="AF3" s="27" t="s">
        <v>19</v>
      </c>
      <c r="AG3" s="27" t="s">
        <v>19</v>
      </c>
      <c r="AH3" s="28" t="s">
        <v>19</v>
      </c>
      <c r="AI3" s="27" t="s">
        <v>19</v>
      </c>
      <c r="AJ3" s="28" t="s">
        <v>19</v>
      </c>
    </row>
    <row r="4" spans="1:36" x14ac:dyDescent="0.2">
      <c r="A4" s="29"/>
      <c r="B4" s="29"/>
      <c r="C4" s="29"/>
      <c r="D4" s="30" t="s">
        <v>20</v>
      </c>
      <c r="E4" s="29" t="s">
        <v>21</v>
      </c>
      <c r="F4" s="31" t="s">
        <v>22</v>
      </c>
      <c r="G4" s="32" t="s">
        <v>23</v>
      </c>
      <c r="H4" s="33" t="s">
        <v>24</v>
      </c>
      <c r="I4" s="33" t="s">
        <v>25</v>
      </c>
      <c r="J4" s="33" t="s">
        <v>26</v>
      </c>
      <c r="K4" s="34" t="s">
        <v>27</v>
      </c>
      <c r="L4" s="33" t="s">
        <v>28</v>
      </c>
      <c r="M4" s="33" t="s">
        <v>29</v>
      </c>
      <c r="N4" s="33" t="s">
        <v>30</v>
      </c>
      <c r="O4" s="33" t="s">
        <v>31</v>
      </c>
      <c r="P4" s="34" t="s">
        <v>32</v>
      </c>
      <c r="Q4" s="33" t="s">
        <v>33</v>
      </c>
      <c r="R4" s="33" t="s">
        <v>34</v>
      </c>
      <c r="S4" s="33" t="s">
        <v>35</v>
      </c>
      <c r="T4" s="33" t="s">
        <v>36</v>
      </c>
      <c r="U4" s="33" t="s">
        <v>37</v>
      </c>
      <c r="V4" s="33" t="s">
        <v>38</v>
      </c>
      <c r="W4" s="33" t="s">
        <v>39</v>
      </c>
      <c r="X4" s="33" t="s">
        <v>40</v>
      </c>
      <c r="Y4" s="33" t="s">
        <v>41</v>
      </c>
      <c r="Z4" s="34" t="s">
        <v>42</v>
      </c>
      <c r="AA4" s="33" t="s">
        <v>43</v>
      </c>
      <c r="AB4" s="33" t="s">
        <v>44</v>
      </c>
      <c r="AC4" s="33" t="s">
        <v>45</v>
      </c>
      <c r="AD4" s="33" t="s">
        <v>46</v>
      </c>
      <c r="AE4" s="33" t="s">
        <v>47</v>
      </c>
      <c r="AF4" s="35" t="s">
        <v>48</v>
      </c>
      <c r="AG4" s="35" t="s">
        <v>49</v>
      </c>
      <c r="AH4" s="36" t="s">
        <v>50</v>
      </c>
      <c r="AI4" s="35" t="s">
        <v>51</v>
      </c>
      <c r="AJ4" s="36" t="s">
        <v>52</v>
      </c>
    </row>
    <row r="5" spans="1:36" ht="12.75" customHeight="1" x14ac:dyDescent="0.2">
      <c r="A5" s="37" t="s">
        <v>53</v>
      </c>
      <c r="B5" s="37" t="s">
        <v>54</v>
      </c>
      <c r="C5" s="37" t="s">
        <v>55</v>
      </c>
      <c r="D5" s="38" t="s">
        <v>56</v>
      </c>
      <c r="E5" s="29" t="s">
        <v>57</v>
      </c>
      <c r="F5" s="39" t="s">
        <v>58</v>
      </c>
      <c r="G5" s="32"/>
      <c r="H5" s="33"/>
      <c r="I5" s="33"/>
      <c r="J5" s="33"/>
      <c r="K5" s="34" t="s">
        <v>59</v>
      </c>
      <c r="L5" s="33"/>
      <c r="M5" s="33"/>
      <c r="N5" s="33"/>
      <c r="O5" s="33"/>
      <c r="P5" s="34" t="s">
        <v>60</v>
      </c>
      <c r="Q5" s="33"/>
      <c r="R5" s="33"/>
      <c r="S5" s="33"/>
      <c r="T5" s="33"/>
      <c r="U5" s="33" t="s">
        <v>61</v>
      </c>
      <c r="V5" s="33"/>
      <c r="W5" s="33"/>
      <c r="X5" s="33"/>
      <c r="Y5" s="33"/>
      <c r="Z5" s="34" t="s">
        <v>62</v>
      </c>
      <c r="AA5" s="33"/>
      <c r="AB5" s="33"/>
      <c r="AC5" s="33"/>
      <c r="AD5" s="33"/>
      <c r="AE5" s="40" t="s">
        <v>63</v>
      </c>
      <c r="AF5" s="35"/>
      <c r="AG5" s="35"/>
      <c r="AH5" s="41"/>
      <c r="AI5" s="35"/>
      <c r="AJ5" s="41"/>
    </row>
    <row r="6" spans="1:36" s="52" customFormat="1" x14ac:dyDescent="0.2">
      <c r="A6" s="42"/>
      <c r="B6" s="42"/>
      <c r="C6" s="43"/>
      <c r="D6" s="44"/>
      <c r="E6" s="45">
        <v>1</v>
      </c>
      <c r="F6" s="46" t="s">
        <v>64</v>
      </c>
      <c r="G6" s="47">
        <v>2.6166666666666667</v>
      </c>
      <c r="H6" s="47">
        <v>10.522441666666669</v>
      </c>
      <c r="I6" s="47">
        <v>59.474849999999918</v>
      </c>
      <c r="J6" s="47">
        <v>13.106766666666669</v>
      </c>
      <c r="K6" s="48">
        <v>85.720724999999931</v>
      </c>
      <c r="L6" s="47">
        <v>10.3</v>
      </c>
      <c r="M6" s="47">
        <v>1.5515916666666667</v>
      </c>
      <c r="N6" s="47">
        <v>146.0733166666667</v>
      </c>
      <c r="O6" s="47">
        <v>5.7049833333333337</v>
      </c>
      <c r="P6" s="48">
        <v>163.62989166666671</v>
      </c>
      <c r="Q6" s="47">
        <v>12.916666666666668</v>
      </c>
      <c r="R6" s="47">
        <v>12.074033333333336</v>
      </c>
      <c r="S6" s="47">
        <v>205.54816666666662</v>
      </c>
      <c r="T6" s="47">
        <v>18.811750000000004</v>
      </c>
      <c r="U6" s="49">
        <v>249.35061666666661</v>
      </c>
      <c r="V6" s="47">
        <v>114.51645000000001</v>
      </c>
      <c r="W6" s="47">
        <v>39.584333333333319</v>
      </c>
      <c r="X6" s="47">
        <v>265.9204583333331</v>
      </c>
      <c r="Y6" s="47">
        <v>68.252699999999976</v>
      </c>
      <c r="Z6" s="48">
        <v>488.27394166666636</v>
      </c>
      <c r="AA6" s="47">
        <v>127.43311666666668</v>
      </c>
      <c r="AB6" s="47">
        <v>51.658366666666652</v>
      </c>
      <c r="AC6" s="47">
        <v>471.46862499999975</v>
      </c>
      <c r="AD6" s="47">
        <v>87.064449999999979</v>
      </c>
      <c r="AE6" s="49">
        <v>737.62455833333308</v>
      </c>
      <c r="AF6" s="50">
        <v>0.11621186419509459</v>
      </c>
      <c r="AG6" s="50">
        <v>0.22183357348674695</v>
      </c>
      <c r="AH6" s="51">
        <v>0.33804543768184153</v>
      </c>
      <c r="AI6" s="50">
        <v>0.6619545623181583</v>
      </c>
      <c r="AJ6" s="51">
        <v>0.99999999999999978</v>
      </c>
    </row>
    <row r="7" spans="1:36" x14ac:dyDescent="0.2">
      <c r="A7" s="42"/>
      <c r="B7" s="42" t="s">
        <v>39</v>
      </c>
      <c r="C7" s="53"/>
      <c r="D7" s="44"/>
      <c r="E7" s="54">
        <v>1.1000000000000001</v>
      </c>
      <c r="F7" s="43" t="s">
        <v>65</v>
      </c>
      <c r="G7" s="55">
        <v>0.25</v>
      </c>
      <c r="H7" s="55">
        <v>3.425658333333331</v>
      </c>
      <c r="I7" s="55">
        <v>5.0416666666666679</v>
      </c>
      <c r="J7" s="55">
        <v>1.6140999999999999</v>
      </c>
      <c r="K7" s="56">
        <v>10.331424999999999</v>
      </c>
      <c r="L7" s="55">
        <v>0</v>
      </c>
      <c r="M7" s="55">
        <v>0</v>
      </c>
      <c r="N7" s="55">
        <v>13.563333333333329</v>
      </c>
      <c r="O7" s="55">
        <v>0.73333333333333373</v>
      </c>
      <c r="P7" s="56">
        <v>14.296666666666663</v>
      </c>
      <c r="Q7" s="55">
        <v>0.25</v>
      </c>
      <c r="R7" s="55">
        <v>3.425658333333331</v>
      </c>
      <c r="S7" s="55">
        <v>18.604999999999997</v>
      </c>
      <c r="T7" s="55">
        <v>2.3474333333333335</v>
      </c>
      <c r="U7" s="57">
        <v>24.628091666666663</v>
      </c>
      <c r="V7" s="55">
        <v>16.342733333333332</v>
      </c>
      <c r="W7" s="55">
        <v>4.9433916666666624</v>
      </c>
      <c r="X7" s="55">
        <v>28.264016666666631</v>
      </c>
      <c r="Y7" s="55">
        <v>4.8224999999999971</v>
      </c>
      <c r="Z7" s="56">
        <v>54.372641666666624</v>
      </c>
      <c r="AA7" s="55">
        <v>16.592733333333332</v>
      </c>
      <c r="AB7" s="55">
        <v>8.3690499999999943</v>
      </c>
      <c r="AC7" s="55">
        <v>46.869016666666624</v>
      </c>
      <c r="AD7" s="55">
        <v>7.169933333333331</v>
      </c>
      <c r="AE7" s="57">
        <v>79.000733333333287</v>
      </c>
      <c r="AF7" s="58">
        <v>0.13077631768819031</v>
      </c>
      <c r="AG7" s="58">
        <v>0.18096878425601118</v>
      </c>
      <c r="AH7" s="59">
        <v>0.31174510194420146</v>
      </c>
      <c r="AI7" s="58">
        <v>0.68825489805579854</v>
      </c>
      <c r="AJ7" s="59">
        <v>1</v>
      </c>
    </row>
    <row r="8" spans="1:36" x14ac:dyDescent="0.2">
      <c r="A8" s="42"/>
      <c r="B8" s="42" t="s">
        <v>39</v>
      </c>
      <c r="C8" s="43"/>
      <c r="D8" s="44"/>
      <c r="E8" s="54">
        <v>1.2</v>
      </c>
      <c r="F8" s="43" t="s">
        <v>66</v>
      </c>
      <c r="G8" s="60">
        <v>0</v>
      </c>
      <c r="H8" s="60">
        <v>0.27160833333333328</v>
      </c>
      <c r="I8" s="60">
        <v>7.6770833333333366</v>
      </c>
      <c r="J8" s="60">
        <v>2.6233333333333344</v>
      </c>
      <c r="K8" s="61">
        <v>10.572025000000004</v>
      </c>
      <c r="L8" s="60">
        <v>2</v>
      </c>
      <c r="M8" s="60">
        <v>0.18475000000000003</v>
      </c>
      <c r="N8" s="60">
        <v>26.005166666666671</v>
      </c>
      <c r="O8" s="60">
        <v>0.72083333333333355</v>
      </c>
      <c r="P8" s="61">
        <v>28.910750000000007</v>
      </c>
      <c r="Q8" s="60">
        <v>2</v>
      </c>
      <c r="R8" s="60">
        <v>0.45635833333333331</v>
      </c>
      <c r="S8" s="60">
        <v>33.68225000000001</v>
      </c>
      <c r="T8" s="60">
        <v>3.3441666666666681</v>
      </c>
      <c r="U8" s="62">
        <v>39.482775000000011</v>
      </c>
      <c r="V8" s="60">
        <v>28.023733333333332</v>
      </c>
      <c r="W8" s="60">
        <v>12.046608333333324</v>
      </c>
      <c r="X8" s="60">
        <v>52.937633333333402</v>
      </c>
      <c r="Y8" s="60">
        <v>18.403216666666665</v>
      </c>
      <c r="Z8" s="61">
        <v>111.41119166666672</v>
      </c>
      <c r="AA8" s="60">
        <v>30.023733333333332</v>
      </c>
      <c r="AB8" s="60">
        <v>12.502966666666659</v>
      </c>
      <c r="AC8" s="60">
        <v>86.619883333333405</v>
      </c>
      <c r="AD8" s="60">
        <v>21.747383333333332</v>
      </c>
      <c r="AE8" s="62">
        <v>150.89396666666676</v>
      </c>
      <c r="AF8" s="63">
        <v>7.0062609085982872E-2</v>
      </c>
      <c r="AG8" s="63">
        <v>0.19159646100274821</v>
      </c>
      <c r="AH8" s="64">
        <v>0.26165907008873107</v>
      </c>
      <c r="AI8" s="63">
        <v>0.73834092991126876</v>
      </c>
      <c r="AJ8" s="64">
        <v>0.99999999999999978</v>
      </c>
    </row>
    <row r="9" spans="1:36" x14ac:dyDescent="0.2">
      <c r="A9" s="42"/>
      <c r="B9" s="42" t="s">
        <v>39</v>
      </c>
      <c r="C9" s="43"/>
      <c r="D9" s="44"/>
      <c r="E9" s="54">
        <v>1.3</v>
      </c>
      <c r="F9" s="43" t="s">
        <v>67</v>
      </c>
      <c r="G9" s="60">
        <v>2.3666666666666667</v>
      </c>
      <c r="H9" s="60">
        <v>1.2161499999999998</v>
      </c>
      <c r="I9" s="60">
        <v>17.034016666666659</v>
      </c>
      <c r="J9" s="60">
        <v>2.7172499999999995</v>
      </c>
      <c r="K9" s="61">
        <v>23.334083333333325</v>
      </c>
      <c r="L9" s="60">
        <v>6.6499999999999995</v>
      </c>
      <c r="M9" s="60">
        <v>0.5823666666666667</v>
      </c>
      <c r="N9" s="60">
        <v>74.62224999999998</v>
      </c>
      <c r="O9" s="60">
        <v>2.1125000000000007</v>
      </c>
      <c r="P9" s="61">
        <v>83.967116666666641</v>
      </c>
      <c r="Q9" s="60">
        <v>9.0166666666666657</v>
      </c>
      <c r="R9" s="60">
        <v>1.7985166666666665</v>
      </c>
      <c r="S9" s="60">
        <v>91.656266666666639</v>
      </c>
      <c r="T9" s="60">
        <v>4.8297500000000007</v>
      </c>
      <c r="U9" s="62">
        <v>107.30119999999998</v>
      </c>
      <c r="V9" s="60">
        <v>39.391649999999998</v>
      </c>
      <c r="W9" s="60">
        <v>10.061599999999995</v>
      </c>
      <c r="X9" s="60">
        <v>74.138741666666562</v>
      </c>
      <c r="Y9" s="60">
        <v>15.26689166666667</v>
      </c>
      <c r="Z9" s="61">
        <v>138.85888333333324</v>
      </c>
      <c r="AA9" s="60">
        <v>48.408316666666664</v>
      </c>
      <c r="AB9" s="60">
        <v>11.860116666666661</v>
      </c>
      <c r="AC9" s="60">
        <v>165.79500833333321</v>
      </c>
      <c r="AD9" s="60">
        <v>20.09664166666667</v>
      </c>
      <c r="AE9" s="62">
        <v>246.1600833333332</v>
      </c>
      <c r="AF9" s="63">
        <v>9.4792311642728444E-2</v>
      </c>
      <c r="AG9" s="63">
        <v>0.34110776828493389</v>
      </c>
      <c r="AH9" s="64">
        <v>0.43590007992766233</v>
      </c>
      <c r="AI9" s="63">
        <v>0.56409992007233767</v>
      </c>
      <c r="AJ9" s="64">
        <v>1</v>
      </c>
    </row>
    <row r="10" spans="1:36" x14ac:dyDescent="0.2">
      <c r="A10" s="42"/>
      <c r="B10" s="42" t="s">
        <v>39</v>
      </c>
      <c r="C10" s="43"/>
      <c r="D10" s="44"/>
      <c r="E10" s="54">
        <v>1.4</v>
      </c>
      <c r="F10" s="43" t="s">
        <v>68</v>
      </c>
      <c r="G10" s="60">
        <v>0</v>
      </c>
      <c r="H10" s="60">
        <v>4.7713333333333372</v>
      </c>
      <c r="I10" s="60">
        <v>29.447083333333246</v>
      </c>
      <c r="J10" s="60">
        <v>6.1520833333333371</v>
      </c>
      <c r="K10" s="61">
        <v>40.370499999999922</v>
      </c>
      <c r="L10" s="60">
        <v>1.6500000000000001</v>
      </c>
      <c r="M10" s="60">
        <v>0.78447500000000003</v>
      </c>
      <c r="N10" s="60">
        <v>31.813458333333351</v>
      </c>
      <c r="O10" s="60">
        <v>1.638316666666666</v>
      </c>
      <c r="P10" s="61">
        <v>35.886250000000018</v>
      </c>
      <c r="Q10" s="60">
        <v>1.6500000000000001</v>
      </c>
      <c r="R10" s="60">
        <v>5.5558083333333368</v>
      </c>
      <c r="S10" s="60">
        <v>61.260541666666597</v>
      </c>
      <c r="T10" s="60">
        <v>7.7904000000000035</v>
      </c>
      <c r="U10" s="62">
        <v>76.25674999999994</v>
      </c>
      <c r="V10" s="60">
        <v>30.758333333333333</v>
      </c>
      <c r="W10" s="60">
        <v>12.297824999999992</v>
      </c>
      <c r="X10" s="60">
        <v>102.97673333333319</v>
      </c>
      <c r="Y10" s="60">
        <v>20.188424999999988</v>
      </c>
      <c r="Z10" s="61">
        <v>166.2213166666665</v>
      </c>
      <c r="AA10" s="60">
        <v>32.408333333333331</v>
      </c>
      <c r="AB10" s="60">
        <v>17.853633333333327</v>
      </c>
      <c r="AC10" s="60">
        <v>164.23727499999978</v>
      </c>
      <c r="AD10" s="60">
        <v>27.978824999999993</v>
      </c>
      <c r="AE10" s="62">
        <v>242.47806666666645</v>
      </c>
      <c r="AF10" s="63">
        <v>0.16649134725862472</v>
      </c>
      <c r="AG10" s="63">
        <v>0.14799792201136563</v>
      </c>
      <c r="AH10" s="64">
        <v>0.31448926926999032</v>
      </c>
      <c r="AI10" s="63">
        <v>0.68551073073000957</v>
      </c>
      <c r="AJ10" s="64">
        <v>0.99999999999999989</v>
      </c>
    </row>
    <row r="11" spans="1:36" x14ac:dyDescent="0.2">
      <c r="A11" s="65"/>
      <c r="B11" s="65" t="s">
        <v>39</v>
      </c>
      <c r="C11" s="66"/>
      <c r="D11" s="67"/>
      <c r="E11" s="68">
        <v>1.5</v>
      </c>
      <c r="F11" s="66" t="s">
        <v>69</v>
      </c>
      <c r="G11" s="69">
        <v>0</v>
      </c>
      <c r="H11" s="69">
        <v>0.83769166666666672</v>
      </c>
      <c r="I11" s="69">
        <v>0.27500000000000002</v>
      </c>
      <c r="J11" s="69">
        <v>0</v>
      </c>
      <c r="K11" s="70">
        <v>1.1126916666666666</v>
      </c>
      <c r="L11" s="69">
        <v>0</v>
      </c>
      <c r="M11" s="69">
        <v>0</v>
      </c>
      <c r="N11" s="69">
        <v>6.9108333333333341E-2</v>
      </c>
      <c r="O11" s="69">
        <v>0.5</v>
      </c>
      <c r="P11" s="70">
        <v>0.56910833333333333</v>
      </c>
      <c r="Q11" s="69">
        <v>0</v>
      </c>
      <c r="R11" s="69">
        <v>0.83769166666666672</v>
      </c>
      <c r="S11" s="69">
        <v>0.34410833333333335</v>
      </c>
      <c r="T11" s="69">
        <v>0.5</v>
      </c>
      <c r="U11" s="71">
        <v>1.6818</v>
      </c>
      <c r="V11" s="69">
        <v>0</v>
      </c>
      <c r="W11" s="69">
        <v>0.2349083333333333</v>
      </c>
      <c r="X11" s="69">
        <v>7.6033333333333379</v>
      </c>
      <c r="Y11" s="69">
        <v>9.5716666666666619</v>
      </c>
      <c r="Z11" s="70">
        <v>17.409908333333334</v>
      </c>
      <c r="AA11" s="69">
        <v>0</v>
      </c>
      <c r="AB11" s="69">
        <v>1.0726</v>
      </c>
      <c r="AC11" s="69">
        <v>7.9474416666666716</v>
      </c>
      <c r="AD11" s="69">
        <v>10.071666666666662</v>
      </c>
      <c r="AE11" s="71">
        <v>19.091708333333333</v>
      </c>
      <c r="AF11" s="72">
        <v>5.8281409250525426E-2</v>
      </c>
      <c r="AG11" s="72">
        <v>2.980918854389231E-2</v>
      </c>
      <c r="AH11" s="73">
        <v>8.8090597794417733E-2</v>
      </c>
      <c r="AI11" s="72">
        <v>0.91190940220558236</v>
      </c>
      <c r="AJ11" s="73">
        <v>1</v>
      </c>
    </row>
    <row r="12" spans="1:36" x14ac:dyDescent="0.2">
      <c r="A12" s="74"/>
      <c r="B12" s="74" t="s">
        <v>39</v>
      </c>
      <c r="C12" s="75"/>
      <c r="D12" s="76"/>
      <c r="E12" s="77">
        <v>2</v>
      </c>
      <c r="F12" s="75" t="s">
        <v>70</v>
      </c>
      <c r="G12" s="78">
        <v>2.8612500000000001</v>
      </c>
      <c r="H12" s="78">
        <v>5.0148249999999992</v>
      </c>
      <c r="I12" s="78">
        <v>20.147416666666651</v>
      </c>
      <c r="J12" s="78">
        <v>2.8333333333333353</v>
      </c>
      <c r="K12" s="79">
        <v>30.856824999999986</v>
      </c>
      <c r="L12" s="78">
        <v>0</v>
      </c>
      <c r="M12" s="78">
        <v>0.93333333333333346</v>
      </c>
      <c r="N12" s="78">
        <v>14.605499999999999</v>
      </c>
      <c r="O12" s="78">
        <v>0.6416666666666665</v>
      </c>
      <c r="P12" s="79">
        <v>16.180499999999999</v>
      </c>
      <c r="Q12" s="78">
        <v>2.8612500000000001</v>
      </c>
      <c r="R12" s="78">
        <v>5.9481583333333328</v>
      </c>
      <c r="S12" s="78">
        <v>34.75291666666665</v>
      </c>
      <c r="T12" s="78">
        <v>3.4750000000000019</v>
      </c>
      <c r="U12" s="80">
        <v>47.037324999999989</v>
      </c>
      <c r="V12" s="78">
        <v>38.822083333333325</v>
      </c>
      <c r="W12" s="78">
        <v>9.3682749999999864</v>
      </c>
      <c r="X12" s="78">
        <v>84.581008333333116</v>
      </c>
      <c r="Y12" s="78">
        <v>24.718208333333365</v>
      </c>
      <c r="Z12" s="79">
        <v>157.4895749999998</v>
      </c>
      <c r="AA12" s="78">
        <v>41.683333333333323</v>
      </c>
      <c r="AB12" s="78">
        <v>15.316433333333318</v>
      </c>
      <c r="AC12" s="78">
        <v>119.33392499999977</v>
      </c>
      <c r="AD12" s="78">
        <v>28.193208333333367</v>
      </c>
      <c r="AE12" s="80">
        <v>204.52689999999978</v>
      </c>
      <c r="AF12" s="81">
        <v>0.15086927440840309</v>
      </c>
      <c r="AG12" s="81">
        <v>7.9111842989846401E-2</v>
      </c>
      <c r="AH12" s="82">
        <v>0.2299811173982495</v>
      </c>
      <c r="AI12" s="81">
        <v>0.77001888260175055</v>
      </c>
      <c r="AJ12" s="82">
        <v>1</v>
      </c>
    </row>
    <row r="13" spans="1:36" x14ac:dyDescent="0.2">
      <c r="A13" s="74"/>
      <c r="B13" s="74" t="s">
        <v>39</v>
      </c>
      <c r="C13" s="75"/>
      <c r="D13" s="76"/>
      <c r="E13" s="83">
        <v>3</v>
      </c>
      <c r="F13" s="84" t="s">
        <v>71</v>
      </c>
      <c r="G13" s="78">
        <v>0.21905833333333344</v>
      </c>
      <c r="H13" s="78">
        <v>5.2140916666666568</v>
      </c>
      <c r="I13" s="78">
        <v>10.581666666666667</v>
      </c>
      <c r="J13" s="78">
        <v>3.9166666666666661</v>
      </c>
      <c r="K13" s="79">
        <v>19.931483333333325</v>
      </c>
      <c r="L13" s="78">
        <v>2</v>
      </c>
      <c r="M13" s="78">
        <v>0</v>
      </c>
      <c r="N13" s="78">
        <v>15.652033333333344</v>
      </c>
      <c r="O13" s="78">
        <v>0</v>
      </c>
      <c r="P13" s="79">
        <v>17.652033333333343</v>
      </c>
      <c r="Q13" s="78">
        <v>2.2190583333333334</v>
      </c>
      <c r="R13" s="78">
        <v>5.2140916666666568</v>
      </c>
      <c r="S13" s="78">
        <v>26.233700000000013</v>
      </c>
      <c r="T13" s="78">
        <v>3.9166666666666661</v>
      </c>
      <c r="U13" s="80">
        <v>37.583516666666668</v>
      </c>
      <c r="V13" s="78">
        <v>27.050700000000017</v>
      </c>
      <c r="W13" s="78">
        <v>6.0091583333333149</v>
      </c>
      <c r="X13" s="78">
        <v>69.463316666666813</v>
      </c>
      <c r="Y13" s="78">
        <v>25.233333333333352</v>
      </c>
      <c r="Z13" s="79">
        <v>127.7565083333335</v>
      </c>
      <c r="AA13" s="78">
        <v>29.26975833333335</v>
      </c>
      <c r="AB13" s="78">
        <v>11.223249999999972</v>
      </c>
      <c r="AC13" s="78">
        <v>95.697016666666826</v>
      </c>
      <c r="AD13" s="78">
        <v>29.15000000000002</v>
      </c>
      <c r="AE13" s="80">
        <v>165.3400250000002</v>
      </c>
      <c r="AF13" s="81">
        <v>0.12054844756031277</v>
      </c>
      <c r="AG13" s="81">
        <v>0.10676200958197098</v>
      </c>
      <c r="AH13" s="82">
        <v>0.22731045714228376</v>
      </c>
      <c r="AI13" s="81">
        <v>0.77268954285771607</v>
      </c>
      <c r="AJ13" s="82">
        <v>0.99999999999999978</v>
      </c>
    </row>
    <row r="14" spans="1:36" s="52" customFormat="1" x14ac:dyDescent="0.2">
      <c r="A14" s="85"/>
      <c r="B14" s="85"/>
      <c r="C14" s="86"/>
      <c r="D14" s="87"/>
      <c r="E14" s="45">
        <v>4</v>
      </c>
      <c r="F14" s="46" t="s">
        <v>72</v>
      </c>
      <c r="G14" s="88">
        <v>7.4055499999999999</v>
      </c>
      <c r="H14" s="88">
        <v>7.9592249999999982</v>
      </c>
      <c r="I14" s="88">
        <v>158.61287499999995</v>
      </c>
      <c r="J14" s="88">
        <v>56.780775000000077</v>
      </c>
      <c r="K14" s="89">
        <v>230.75842500000005</v>
      </c>
      <c r="L14" s="88">
        <v>14.78333333333334</v>
      </c>
      <c r="M14" s="88">
        <v>1.2495083333333332</v>
      </c>
      <c r="N14" s="88">
        <v>293.2741333333334</v>
      </c>
      <c r="O14" s="88">
        <v>16.300641666666671</v>
      </c>
      <c r="P14" s="89">
        <v>325.60761666666673</v>
      </c>
      <c r="Q14" s="88">
        <v>22.18888333333334</v>
      </c>
      <c r="R14" s="88">
        <v>9.2087333333333312</v>
      </c>
      <c r="S14" s="88">
        <v>451.88700833333337</v>
      </c>
      <c r="T14" s="88">
        <v>73.08141666666674</v>
      </c>
      <c r="U14" s="90">
        <v>556.36604166666677</v>
      </c>
      <c r="V14" s="88">
        <v>107.95</v>
      </c>
      <c r="W14" s="88">
        <v>25.326849999999997</v>
      </c>
      <c r="X14" s="88">
        <v>212.95755833333331</v>
      </c>
      <c r="Y14" s="88">
        <v>220.97382500000037</v>
      </c>
      <c r="Z14" s="89">
        <v>567.20823333333374</v>
      </c>
      <c r="AA14" s="88">
        <v>130.13888333333335</v>
      </c>
      <c r="AB14" s="88">
        <v>34.535583333333328</v>
      </c>
      <c r="AC14" s="88">
        <v>664.84456666666665</v>
      </c>
      <c r="AD14" s="88">
        <v>294.05524166666714</v>
      </c>
      <c r="AE14" s="90">
        <v>1123.5742750000004</v>
      </c>
      <c r="AF14" s="91">
        <v>0.20537887893526216</v>
      </c>
      <c r="AG14" s="91">
        <v>0.2897962546060131</v>
      </c>
      <c r="AH14" s="92">
        <v>0.49517513354127529</v>
      </c>
      <c r="AI14" s="91">
        <v>0.50482486645872482</v>
      </c>
      <c r="AJ14" s="92">
        <v>1</v>
      </c>
    </row>
    <row r="15" spans="1:36" x14ac:dyDescent="0.2">
      <c r="A15" s="42"/>
      <c r="B15" s="42" t="s">
        <v>39</v>
      </c>
      <c r="C15" s="43"/>
      <c r="D15" s="44"/>
      <c r="E15" s="93">
        <v>4.0999999999999996</v>
      </c>
      <c r="F15" s="86" t="s">
        <v>73</v>
      </c>
      <c r="G15" s="60">
        <v>0.7666666666666665</v>
      </c>
      <c r="H15" s="60">
        <v>1.946933333333333</v>
      </c>
      <c r="I15" s="60">
        <v>43.612266666666621</v>
      </c>
      <c r="J15" s="60">
        <v>39.252566666666745</v>
      </c>
      <c r="K15" s="61">
        <v>85.578433333333365</v>
      </c>
      <c r="L15" s="60">
        <v>7.3166666666666726</v>
      </c>
      <c r="M15" s="60">
        <v>0.25653333333333334</v>
      </c>
      <c r="N15" s="60">
        <v>120.64499999999998</v>
      </c>
      <c r="O15" s="60">
        <v>6.0875000000000021</v>
      </c>
      <c r="P15" s="61">
        <v>134.3057</v>
      </c>
      <c r="Q15" s="60">
        <v>8.0833333333333393</v>
      </c>
      <c r="R15" s="60">
        <v>2.2034666666666665</v>
      </c>
      <c r="S15" s="60">
        <v>164.2572666666666</v>
      </c>
      <c r="T15" s="60">
        <v>45.340066666666743</v>
      </c>
      <c r="U15" s="62">
        <v>219.88413333333335</v>
      </c>
      <c r="V15" s="60">
        <v>40.916666666666671</v>
      </c>
      <c r="W15" s="60">
        <v>10.386483333333331</v>
      </c>
      <c r="X15" s="60">
        <v>72.747249999999823</v>
      </c>
      <c r="Y15" s="60">
        <v>55.890191666666766</v>
      </c>
      <c r="Z15" s="61">
        <v>179.94059166666659</v>
      </c>
      <c r="AA15" s="60">
        <v>49.000000000000014</v>
      </c>
      <c r="AB15" s="60">
        <v>12.589949999999998</v>
      </c>
      <c r="AC15" s="60">
        <v>237.0045166666664</v>
      </c>
      <c r="AD15" s="60">
        <v>101.23025833333351</v>
      </c>
      <c r="AE15" s="62">
        <v>399.82472499999994</v>
      </c>
      <c r="AF15" s="63">
        <v>0.21403987293015303</v>
      </c>
      <c r="AG15" s="63">
        <v>0.3359114421950769</v>
      </c>
      <c r="AH15" s="64">
        <v>0.54995131512522999</v>
      </c>
      <c r="AI15" s="63">
        <v>0.45004868487477012</v>
      </c>
      <c r="AJ15" s="64">
        <v>1</v>
      </c>
    </row>
    <row r="16" spans="1:36" x14ac:dyDescent="0.2">
      <c r="A16" s="42"/>
      <c r="B16" s="42" t="s">
        <v>39</v>
      </c>
      <c r="C16" s="43"/>
      <c r="D16" s="44"/>
      <c r="E16" s="54">
        <v>4.2</v>
      </c>
      <c r="F16" s="43" t="s">
        <v>74</v>
      </c>
      <c r="G16" s="60">
        <v>6.6388833333333332</v>
      </c>
      <c r="H16" s="60">
        <v>6.0026666666666664</v>
      </c>
      <c r="I16" s="60">
        <v>113.33810833333334</v>
      </c>
      <c r="J16" s="60">
        <v>16.80320833333333</v>
      </c>
      <c r="K16" s="61">
        <v>142.78286666666668</v>
      </c>
      <c r="L16" s="60">
        <v>7.4666666666666668</v>
      </c>
      <c r="M16" s="60">
        <v>0.99297499999999983</v>
      </c>
      <c r="N16" s="60">
        <v>170.87913333333341</v>
      </c>
      <c r="O16" s="60">
        <v>10.213141666666669</v>
      </c>
      <c r="P16" s="61">
        <v>189.55191666666676</v>
      </c>
      <c r="Q16" s="60">
        <v>14.105550000000001</v>
      </c>
      <c r="R16" s="60">
        <v>6.9956416666666659</v>
      </c>
      <c r="S16" s="60">
        <v>284.21724166666672</v>
      </c>
      <c r="T16" s="60">
        <v>27.016349999999999</v>
      </c>
      <c r="U16" s="62">
        <v>332.33478333333335</v>
      </c>
      <c r="V16" s="60">
        <v>66.033333333333331</v>
      </c>
      <c r="W16" s="60">
        <v>13.634441666666664</v>
      </c>
      <c r="X16" s="60">
        <v>129.2269750000001</v>
      </c>
      <c r="Y16" s="60">
        <v>136.77613333333352</v>
      </c>
      <c r="Z16" s="61">
        <v>345.67088333333362</v>
      </c>
      <c r="AA16" s="60">
        <v>80.138883333333325</v>
      </c>
      <c r="AB16" s="60">
        <v>20.630083333333332</v>
      </c>
      <c r="AC16" s="60">
        <v>413.44421666666682</v>
      </c>
      <c r="AD16" s="60">
        <v>163.79248333333351</v>
      </c>
      <c r="AE16" s="62">
        <v>678.00566666666703</v>
      </c>
      <c r="AF16" s="63">
        <v>0.21059243850960921</v>
      </c>
      <c r="AG16" s="63">
        <v>0.27957276168291612</v>
      </c>
      <c r="AH16" s="64">
        <v>0.4901652001925253</v>
      </c>
      <c r="AI16" s="63">
        <v>0.5098347998074747</v>
      </c>
      <c r="AJ16" s="64">
        <v>1</v>
      </c>
    </row>
    <row r="17" spans="1:36" ht="25.5" x14ac:dyDescent="0.2">
      <c r="A17" s="65"/>
      <c r="B17" s="65" t="s">
        <v>39</v>
      </c>
      <c r="C17" s="66"/>
      <c r="D17" s="67"/>
      <c r="E17" s="68">
        <v>4.3</v>
      </c>
      <c r="F17" s="66" t="s">
        <v>75</v>
      </c>
      <c r="G17" s="69">
        <v>0</v>
      </c>
      <c r="H17" s="69">
        <v>9.6249999999999999E-3</v>
      </c>
      <c r="I17" s="69">
        <v>1.6624999999999999</v>
      </c>
      <c r="J17" s="69">
        <v>0.7250000000000002</v>
      </c>
      <c r="K17" s="61">
        <v>2.397125</v>
      </c>
      <c r="L17" s="69">
        <v>0</v>
      </c>
      <c r="M17" s="69">
        <v>0</v>
      </c>
      <c r="N17" s="69">
        <v>1.7499999999999998</v>
      </c>
      <c r="O17" s="69">
        <v>0</v>
      </c>
      <c r="P17" s="61">
        <v>1.7499999999999998</v>
      </c>
      <c r="Q17" s="69">
        <v>0</v>
      </c>
      <c r="R17" s="69">
        <v>9.6249999999999999E-3</v>
      </c>
      <c r="S17" s="69">
        <v>3.4124999999999996</v>
      </c>
      <c r="T17" s="69">
        <v>0.7250000000000002</v>
      </c>
      <c r="U17" s="71">
        <v>4.147125</v>
      </c>
      <c r="V17" s="69">
        <v>1</v>
      </c>
      <c r="W17" s="69">
        <v>1.305925</v>
      </c>
      <c r="X17" s="69">
        <v>10.983333333333336</v>
      </c>
      <c r="Y17" s="69">
        <v>28.307500000000047</v>
      </c>
      <c r="Z17" s="70">
        <v>41.596758333333383</v>
      </c>
      <c r="AA17" s="69">
        <v>1</v>
      </c>
      <c r="AB17" s="69">
        <v>1.31555</v>
      </c>
      <c r="AC17" s="69">
        <v>14.395833333333336</v>
      </c>
      <c r="AD17" s="69">
        <v>29.032500000000049</v>
      </c>
      <c r="AE17" s="71">
        <v>45.743883333333386</v>
      </c>
      <c r="AF17" s="72">
        <v>5.2403181044605902E-2</v>
      </c>
      <c r="AG17" s="72">
        <v>3.8256480921128572E-2</v>
      </c>
      <c r="AH17" s="73">
        <v>9.0659661965734467E-2</v>
      </c>
      <c r="AI17" s="72">
        <v>0.90934033803426551</v>
      </c>
      <c r="AJ17" s="73">
        <v>1</v>
      </c>
    </row>
    <row r="18" spans="1:36" s="52" customFormat="1" x14ac:dyDescent="0.2">
      <c r="A18" s="85"/>
      <c r="B18" s="85"/>
      <c r="C18" s="86"/>
      <c r="D18" s="87"/>
      <c r="E18" s="94">
        <v>5</v>
      </c>
      <c r="F18" s="95" t="s">
        <v>76</v>
      </c>
      <c r="G18" s="88">
        <v>12.019883333333343</v>
      </c>
      <c r="H18" s="88">
        <v>24.757141666666712</v>
      </c>
      <c r="I18" s="88">
        <v>473.55590833333582</v>
      </c>
      <c r="J18" s="88">
        <v>383.57552500000196</v>
      </c>
      <c r="K18" s="89">
        <v>893.90845833333788</v>
      </c>
      <c r="L18" s="88">
        <v>4.6833333333333345</v>
      </c>
      <c r="M18" s="88">
        <v>1.0675749999999999</v>
      </c>
      <c r="N18" s="88">
        <v>233.10583333333363</v>
      </c>
      <c r="O18" s="88">
        <v>31.050641666666724</v>
      </c>
      <c r="P18" s="89">
        <v>269.90738333333371</v>
      </c>
      <c r="Q18" s="88">
        <v>16.703216666666677</v>
      </c>
      <c r="R18" s="88">
        <v>25.824716666666713</v>
      </c>
      <c r="S18" s="88">
        <v>706.66174166666951</v>
      </c>
      <c r="T18" s="88">
        <v>414.62616666666867</v>
      </c>
      <c r="U18" s="90">
        <v>1163.8158416666715</v>
      </c>
      <c r="V18" s="88">
        <v>171.97490000000002</v>
      </c>
      <c r="W18" s="88">
        <v>43.090324999999979</v>
      </c>
      <c r="X18" s="88">
        <v>245.21945833333254</v>
      </c>
      <c r="Y18" s="88">
        <v>450.49264166666467</v>
      </c>
      <c r="Z18" s="89">
        <v>910.77732499999718</v>
      </c>
      <c r="AA18" s="88">
        <v>188.67811666666671</v>
      </c>
      <c r="AB18" s="88">
        <v>68.915041666666696</v>
      </c>
      <c r="AC18" s="88">
        <v>951.88120000000208</v>
      </c>
      <c r="AD18" s="88">
        <v>865.11880833333339</v>
      </c>
      <c r="AE18" s="90">
        <v>2074.5931666666688</v>
      </c>
      <c r="AF18" s="91">
        <v>0.43088373792805656</v>
      </c>
      <c r="AG18" s="91">
        <v>0.13010135561518532</v>
      </c>
      <c r="AH18" s="92">
        <v>0.56098509354324189</v>
      </c>
      <c r="AI18" s="91">
        <v>0.43901490645675811</v>
      </c>
      <c r="AJ18" s="92">
        <v>1</v>
      </c>
    </row>
    <row r="19" spans="1:36" x14ac:dyDescent="0.2">
      <c r="A19" s="42"/>
      <c r="B19" s="42" t="s">
        <v>39</v>
      </c>
      <c r="C19" s="43"/>
      <c r="D19" s="44"/>
      <c r="E19" s="54">
        <v>5.0999999999999996</v>
      </c>
      <c r="F19" s="43" t="s">
        <v>77</v>
      </c>
      <c r="G19" s="60">
        <v>8.3833333333333435</v>
      </c>
      <c r="H19" s="60">
        <v>16.748375000000046</v>
      </c>
      <c r="I19" s="60">
        <v>293.76749166666929</v>
      </c>
      <c r="J19" s="60">
        <v>275.14064166666844</v>
      </c>
      <c r="K19" s="61">
        <v>594.03984166667112</v>
      </c>
      <c r="L19" s="60">
        <v>4.4333333333333345</v>
      </c>
      <c r="M19" s="60">
        <v>0.60040833333333332</v>
      </c>
      <c r="N19" s="60">
        <v>186.99041666666696</v>
      </c>
      <c r="O19" s="60">
        <v>25.403141666666727</v>
      </c>
      <c r="P19" s="61">
        <v>217.42730000000034</v>
      </c>
      <c r="Q19" s="60">
        <v>12.816666666666677</v>
      </c>
      <c r="R19" s="60">
        <v>17.34878333333338</v>
      </c>
      <c r="S19" s="60">
        <v>480.75790833333622</v>
      </c>
      <c r="T19" s="60">
        <v>300.54378333333517</v>
      </c>
      <c r="U19" s="62">
        <v>811.46714166667152</v>
      </c>
      <c r="V19" s="60">
        <v>115.17489999999998</v>
      </c>
      <c r="W19" s="60">
        <v>28.753099999999989</v>
      </c>
      <c r="X19" s="60">
        <v>129.54901666666584</v>
      </c>
      <c r="Y19" s="60">
        <v>200.99473333333148</v>
      </c>
      <c r="Z19" s="61">
        <v>474.47174999999731</v>
      </c>
      <c r="AA19" s="60">
        <v>127.99156666666666</v>
      </c>
      <c r="AB19" s="60">
        <v>46.101883333333369</v>
      </c>
      <c r="AC19" s="60">
        <v>610.30692500000202</v>
      </c>
      <c r="AD19" s="60">
        <v>501.53851666666662</v>
      </c>
      <c r="AE19" s="62">
        <v>1285.9388916666685</v>
      </c>
      <c r="AF19" s="63">
        <v>0.46195028824173218</v>
      </c>
      <c r="AG19" s="63">
        <v>0.16908058493992592</v>
      </c>
      <c r="AH19" s="64">
        <v>0.63103087318165807</v>
      </c>
      <c r="AI19" s="63">
        <v>0.3689691268183421</v>
      </c>
      <c r="AJ19" s="64">
        <v>1.0000000000000002</v>
      </c>
    </row>
    <row r="20" spans="1:36" x14ac:dyDescent="0.2">
      <c r="A20" s="42"/>
      <c r="B20" s="42" t="s">
        <v>39</v>
      </c>
      <c r="C20" s="43"/>
      <c r="D20" s="44"/>
      <c r="E20" s="54">
        <v>5.2</v>
      </c>
      <c r="F20" s="43" t="s">
        <v>78</v>
      </c>
      <c r="G20" s="60">
        <v>1</v>
      </c>
      <c r="H20" s="60">
        <v>4.1704583333333352</v>
      </c>
      <c r="I20" s="60">
        <v>35.495833333333344</v>
      </c>
      <c r="J20" s="60">
        <v>40.724999999999902</v>
      </c>
      <c r="K20" s="61">
        <v>81.391291666666575</v>
      </c>
      <c r="L20" s="60">
        <v>0</v>
      </c>
      <c r="M20" s="60">
        <v>0</v>
      </c>
      <c r="N20" s="60">
        <v>0</v>
      </c>
      <c r="O20" s="60">
        <v>0</v>
      </c>
      <c r="P20" s="61">
        <v>0</v>
      </c>
      <c r="Q20" s="60">
        <v>1</v>
      </c>
      <c r="R20" s="60">
        <v>4.1704583333333352</v>
      </c>
      <c r="S20" s="60">
        <v>35.495833333333344</v>
      </c>
      <c r="T20" s="60">
        <v>40.724999999999902</v>
      </c>
      <c r="U20" s="62">
        <v>81.391291666666575</v>
      </c>
      <c r="V20" s="60">
        <v>7.333333333333333</v>
      </c>
      <c r="W20" s="60">
        <v>1.4149999999999998</v>
      </c>
      <c r="X20" s="60">
        <v>16.495833333333344</v>
      </c>
      <c r="Y20" s="60">
        <v>88.541666666666401</v>
      </c>
      <c r="Z20" s="61">
        <v>113.78583333333307</v>
      </c>
      <c r="AA20" s="60">
        <v>8.3333333333333321</v>
      </c>
      <c r="AB20" s="60">
        <v>5.5854583333333352</v>
      </c>
      <c r="AC20" s="60">
        <v>51.991666666666688</v>
      </c>
      <c r="AD20" s="60">
        <v>129.26666666666631</v>
      </c>
      <c r="AE20" s="62">
        <v>195.17712499999965</v>
      </c>
      <c r="AF20" s="63">
        <v>0.41701245300476025</v>
      </c>
      <c r="AG20" s="63">
        <v>0</v>
      </c>
      <c r="AH20" s="64">
        <v>0.41701245300476025</v>
      </c>
      <c r="AI20" s="63">
        <v>0.58298754699523969</v>
      </c>
      <c r="AJ20" s="64">
        <v>1</v>
      </c>
    </row>
    <row r="21" spans="1:36" x14ac:dyDescent="0.2">
      <c r="A21" s="42"/>
      <c r="B21" s="42" t="s">
        <v>39</v>
      </c>
      <c r="C21" s="43"/>
      <c r="D21" s="44"/>
      <c r="E21" s="54">
        <v>5.3</v>
      </c>
      <c r="F21" s="43" t="s">
        <v>79</v>
      </c>
      <c r="G21" s="60">
        <v>1.2615499999999999</v>
      </c>
      <c r="H21" s="60">
        <v>2.2702333333333331</v>
      </c>
      <c r="I21" s="60">
        <v>115.31395833333322</v>
      </c>
      <c r="J21" s="60">
        <v>57.506141666666934</v>
      </c>
      <c r="K21" s="61">
        <v>176.35188333333349</v>
      </c>
      <c r="L21" s="60">
        <v>5.000000000000001E-2</v>
      </c>
      <c r="M21" s="60">
        <v>0</v>
      </c>
      <c r="N21" s="60">
        <v>23.933333333333334</v>
      </c>
      <c r="O21" s="60">
        <v>0.14000000000000004</v>
      </c>
      <c r="P21" s="61">
        <v>24.123333333333335</v>
      </c>
      <c r="Q21" s="60">
        <v>1.31155</v>
      </c>
      <c r="R21" s="60">
        <v>2.2702333333333331</v>
      </c>
      <c r="S21" s="60">
        <v>139.24729166666654</v>
      </c>
      <c r="T21" s="60">
        <v>57.646141666666935</v>
      </c>
      <c r="U21" s="62">
        <v>200.47521666666682</v>
      </c>
      <c r="V21" s="60">
        <v>38.383333333333383</v>
      </c>
      <c r="W21" s="60">
        <v>10.065116666666661</v>
      </c>
      <c r="X21" s="60">
        <v>71.352108333333419</v>
      </c>
      <c r="Y21" s="60">
        <v>137.80834166666682</v>
      </c>
      <c r="Z21" s="61">
        <v>257.60890000000029</v>
      </c>
      <c r="AA21" s="60">
        <v>39.694883333333379</v>
      </c>
      <c r="AB21" s="60">
        <v>12.335349999999995</v>
      </c>
      <c r="AC21" s="60">
        <v>210.59939999999995</v>
      </c>
      <c r="AD21" s="60">
        <v>195.45448333333377</v>
      </c>
      <c r="AE21" s="62">
        <v>458.08411666666711</v>
      </c>
      <c r="AF21" s="63">
        <v>0.38497707498917499</v>
      </c>
      <c r="AG21" s="63">
        <v>5.2661361648753909E-2</v>
      </c>
      <c r="AH21" s="64">
        <v>0.4376384366379289</v>
      </c>
      <c r="AI21" s="63">
        <v>0.5623615633620711</v>
      </c>
      <c r="AJ21" s="64">
        <v>1</v>
      </c>
    </row>
    <row r="22" spans="1:36" x14ac:dyDescent="0.2">
      <c r="A22" s="42"/>
      <c r="B22" s="42" t="s">
        <v>39</v>
      </c>
      <c r="C22" s="43"/>
      <c r="D22" s="44"/>
      <c r="E22" s="54">
        <v>5.4</v>
      </c>
      <c r="F22" s="43" t="s">
        <v>80</v>
      </c>
      <c r="G22" s="60">
        <v>0</v>
      </c>
      <c r="H22" s="60">
        <v>5.025E-3</v>
      </c>
      <c r="I22" s="60">
        <v>0</v>
      </c>
      <c r="J22" s="60">
        <v>0</v>
      </c>
      <c r="K22" s="61">
        <v>5.025E-3</v>
      </c>
      <c r="L22" s="60">
        <v>0</v>
      </c>
      <c r="M22" s="60">
        <v>0.22041666666666659</v>
      </c>
      <c r="N22" s="60">
        <v>0</v>
      </c>
      <c r="O22" s="60">
        <v>0</v>
      </c>
      <c r="P22" s="61">
        <v>0.22041666666666659</v>
      </c>
      <c r="Q22" s="60">
        <v>0</v>
      </c>
      <c r="R22" s="60">
        <v>0.2254416666666666</v>
      </c>
      <c r="S22" s="60">
        <v>0</v>
      </c>
      <c r="T22" s="60">
        <v>0</v>
      </c>
      <c r="U22" s="62">
        <v>0.2254416666666666</v>
      </c>
      <c r="V22" s="60">
        <v>3.5833333333333335</v>
      </c>
      <c r="W22" s="60">
        <v>1.852274999999999</v>
      </c>
      <c r="X22" s="60">
        <v>11.726666666666654</v>
      </c>
      <c r="Y22" s="60">
        <v>3.4329166666666673</v>
      </c>
      <c r="Z22" s="61">
        <v>20.595191666666654</v>
      </c>
      <c r="AA22" s="60">
        <v>3.5833333333333335</v>
      </c>
      <c r="AB22" s="60">
        <v>2.0777166666666655</v>
      </c>
      <c r="AC22" s="60">
        <v>11.726666666666654</v>
      </c>
      <c r="AD22" s="60">
        <v>3.4329166666666673</v>
      </c>
      <c r="AE22" s="62">
        <v>20.820633333333323</v>
      </c>
      <c r="AF22" s="63">
        <v>2.4134712520752663E-4</v>
      </c>
      <c r="AG22" s="63">
        <v>1.0586453502054855E-2</v>
      </c>
      <c r="AH22" s="64">
        <v>1.0827800627262381E-2</v>
      </c>
      <c r="AI22" s="63">
        <v>0.98917219937273748</v>
      </c>
      <c r="AJ22" s="64">
        <v>0.99999999999999989</v>
      </c>
    </row>
    <row r="23" spans="1:36" ht="15" customHeight="1" x14ac:dyDescent="0.2">
      <c r="A23" s="65"/>
      <c r="B23" s="65" t="s">
        <v>39</v>
      </c>
      <c r="C23" s="66"/>
      <c r="D23" s="67"/>
      <c r="E23" s="68">
        <v>5.5</v>
      </c>
      <c r="F23" s="66" t="s">
        <v>81</v>
      </c>
      <c r="G23" s="69">
        <v>1.375</v>
      </c>
      <c r="H23" s="69">
        <v>1.5630499999999987</v>
      </c>
      <c r="I23" s="69">
        <v>28.97862499999999</v>
      </c>
      <c r="J23" s="69">
        <v>10.20374166666666</v>
      </c>
      <c r="K23" s="70">
        <v>42.12041666666665</v>
      </c>
      <c r="L23" s="69">
        <v>0.19999999999999998</v>
      </c>
      <c r="M23" s="69">
        <v>0.24675</v>
      </c>
      <c r="N23" s="69">
        <v>22.182083333333338</v>
      </c>
      <c r="O23" s="69">
        <v>5.5074999999999976</v>
      </c>
      <c r="P23" s="70">
        <v>28.136333333333337</v>
      </c>
      <c r="Q23" s="69">
        <v>1.575</v>
      </c>
      <c r="R23" s="69">
        <v>1.8097999999999987</v>
      </c>
      <c r="S23" s="69">
        <v>51.160708333333332</v>
      </c>
      <c r="T23" s="69">
        <v>15.711241666666659</v>
      </c>
      <c r="U23" s="71">
        <v>70.256749999999982</v>
      </c>
      <c r="V23" s="69">
        <v>7.5</v>
      </c>
      <c r="W23" s="69">
        <v>1.0048333333333337</v>
      </c>
      <c r="X23" s="69">
        <v>16.095833333333303</v>
      </c>
      <c r="Y23" s="69">
        <v>19.714983333333322</v>
      </c>
      <c r="Z23" s="70">
        <v>44.315649999999962</v>
      </c>
      <c r="AA23" s="69">
        <v>9.0749999999999993</v>
      </c>
      <c r="AB23" s="69">
        <v>2.8146333333333322</v>
      </c>
      <c r="AC23" s="69">
        <v>67.256541666666635</v>
      </c>
      <c r="AD23" s="69">
        <v>35.426224999999981</v>
      </c>
      <c r="AE23" s="71">
        <v>114.57239999999996</v>
      </c>
      <c r="AF23" s="72">
        <v>0.36763144236017281</v>
      </c>
      <c r="AG23" s="72">
        <v>0.24557688704551311</v>
      </c>
      <c r="AH23" s="73">
        <v>0.61320832940568593</v>
      </c>
      <c r="AI23" s="72">
        <v>0.38679167059431396</v>
      </c>
      <c r="AJ23" s="73">
        <v>0.99999999999999989</v>
      </c>
    </row>
    <row r="24" spans="1:36" ht="15" customHeight="1" x14ac:dyDescent="0.2">
      <c r="A24" s="74"/>
      <c r="B24" s="74" t="s">
        <v>39</v>
      </c>
      <c r="C24" s="75"/>
      <c r="D24" s="76"/>
      <c r="E24" s="77">
        <v>7</v>
      </c>
      <c r="F24" s="75" t="s">
        <v>82</v>
      </c>
      <c r="G24" s="78">
        <v>1.2666666666666666</v>
      </c>
      <c r="H24" s="78">
        <v>3.9192666666666658</v>
      </c>
      <c r="I24" s="78">
        <v>51.833333333333371</v>
      </c>
      <c r="J24" s="78">
        <v>11.98670000000001</v>
      </c>
      <c r="K24" s="79">
        <v>69.005966666666708</v>
      </c>
      <c r="L24" s="78">
        <v>0</v>
      </c>
      <c r="M24" s="78">
        <v>0.54158333333333308</v>
      </c>
      <c r="N24" s="78">
        <v>12.183333333333334</v>
      </c>
      <c r="O24" s="78">
        <v>0.8314166666666668</v>
      </c>
      <c r="P24" s="79">
        <v>13.556333333333335</v>
      </c>
      <c r="Q24" s="78">
        <v>1.2666666666666666</v>
      </c>
      <c r="R24" s="78">
        <v>4.4608499999999989</v>
      </c>
      <c r="S24" s="78">
        <v>64.016666666666708</v>
      </c>
      <c r="T24" s="78">
        <v>12.818116666666677</v>
      </c>
      <c r="U24" s="80">
        <v>82.56230000000005</v>
      </c>
      <c r="V24" s="78">
        <v>10.733233333333333</v>
      </c>
      <c r="W24" s="78">
        <v>18.143841666666667</v>
      </c>
      <c r="X24" s="78">
        <v>40.502783333333305</v>
      </c>
      <c r="Y24" s="78">
        <v>19.674358333333341</v>
      </c>
      <c r="Z24" s="79">
        <v>89.054216666666647</v>
      </c>
      <c r="AA24" s="78">
        <v>11.9999</v>
      </c>
      <c r="AB24" s="78">
        <v>22.604691666666668</v>
      </c>
      <c r="AC24" s="78">
        <v>104.51945000000001</v>
      </c>
      <c r="AD24" s="78">
        <v>32.49247500000002</v>
      </c>
      <c r="AE24" s="80">
        <v>171.61651666666668</v>
      </c>
      <c r="AF24" s="81">
        <v>0.40209397094743521</v>
      </c>
      <c r="AG24" s="81">
        <v>7.8992008442077891E-2</v>
      </c>
      <c r="AH24" s="82">
        <v>0.48108597938951309</v>
      </c>
      <c r="AI24" s="81">
        <v>0.51891402061048697</v>
      </c>
      <c r="AJ24" s="82">
        <v>1</v>
      </c>
    </row>
    <row r="25" spans="1:36" s="52" customFormat="1" x14ac:dyDescent="0.2">
      <c r="A25" s="85"/>
      <c r="B25" s="85"/>
      <c r="C25" s="86"/>
      <c r="D25" s="87"/>
      <c r="E25" s="94">
        <v>8</v>
      </c>
      <c r="F25" s="95" t="s">
        <v>83</v>
      </c>
      <c r="G25" s="88">
        <v>0</v>
      </c>
      <c r="H25" s="88">
        <v>1.2562500000000001</v>
      </c>
      <c r="I25" s="88">
        <v>3.0504999999999982</v>
      </c>
      <c r="J25" s="88">
        <v>36.254675000000013</v>
      </c>
      <c r="K25" s="89">
        <v>40.561425000000014</v>
      </c>
      <c r="L25" s="88">
        <v>0</v>
      </c>
      <c r="M25" s="88">
        <v>0</v>
      </c>
      <c r="N25" s="88">
        <v>0</v>
      </c>
      <c r="O25" s="88">
        <v>0.65000000000000013</v>
      </c>
      <c r="P25" s="89">
        <v>0.65000000000000013</v>
      </c>
      <c r="Q25" s="88">
        <v>0</v>
      </c>
      <c r="R25" s="88">
        <v>1.2562500000000001</v>
      </c>
      <c r="S25" s="88">
        <v>3.0504999999999982</v>
      </c>
      <c r="T25" s="88">
        <v>36.904675000000012</v>
      </c>
      <c r="U25" s="90">
        <v>41.211425000000013</v>
      </c>
      <c r="V25" s="88">
        <v>0</v>
      </c>
      <c r="W25" s="88">
        <v>2.1355083333333318</v>
      </c>
      <c r="X25" s="88">
        <v>27.683675000000001</v>
      </c>
      <c r="Y25" s="88">
        <v>501.43690000000169</v>
      </c>
      <c r="Z25" s="89">
        <v>531.25608333333503</v>
      </c>
      <c r="AA25" s="88">
        <v>0</v>
      </c>
      <c r="AB25" s="88">
        <v>3.3917583333333319</v>
      </c>
      <c r="AC25" s="88">
        <v>30.734175</v>
      </c>
      <c r="AD25" s="88">
        <v>538.34157500000174</v>
      </c>
      <c r="AE25" s="90">
        <v>572.4675083333351</v>
      </c>
      <c r="AF25" s="91">
        <v>7.0853671884522046E-2</v>
      </c>
      <c r="AG25" s="91">
        <v>1.1354356195557558E-3</v>
      </c>
      <c r="AH25" s="92">
        <v>7.1989107504077804E-2</v>
      </c>
      <c r="AI25" s="91">
        <v>0.92801089249592206</v>
      </c>
      <c r="AJ25" s="92">
        <v>0.99999999999999989</v>
      </c>
    </row>
    <row r="26" spans="1:36" x14ac:dyDescent="0.2">
      <c r="A26" s="42"/>
      <c r="B26" s="42" t="s">
        <v>39</v>
      </c>
      <c r="C26" s="43"/>
      <c r="D26" s="44"/>
      <c r="E26" s="93">
        <v>8.1</v>
      </c>
      <c r="F26" s="86" t="s">
        <v>84</v>
      </c>
      <c r="G26" s="60">
        <v>0</v>
      </c>
      <c r="H26" s="60">
        <v>1.037175</v>
      </c>
      <c r="I26" s="60">
        <v>0.20000000000000007</v>
      </c>
      <c r="J26" s="60">
        <v>1.0782666666666665</v>
      </c>
      <c r="K26" s="61">
        <v>2.3154416666666666</v>
      </c>
      <c r="L26" s="60">
        <v>0</v>
      </c>
      <c r="M26" s="60">
        <v>0</v>
      </c>
      <c r="N26" s="60">
        <v>0</v>
      </c>
      <c r="O26" s="60">
        <v>0.65000000000000013</v>
      </c>
      <c r="P26" s="61">
        <v>0.65000000000000013</v>
      </c>
      <c r="Q26" s="60">
        <v>0</v>
      </c>
      <c r="R26" s="60">
        <v>1.037175</v>
      </c>
      <c r="S26" s="60">
        <v>0.20000000000000007</v>
      </c>
      <c r="T26" s="60">
        <v>1.7282666666666666</v>
      </c>
      <c r="U26" s="62">
        <v>2.965441666666667</v>
      </c>
      <c r="V26" s="60">
        <v>0</v>
      </c>
      <c r="W26" s="60">
        <v>1.7227416666666653</v>
      </c>
      <c r="X26" s="60">
        <v>9.7083333333333393</v>
      </c>
      <c r="Y26" s="60">
        <v>207.17838333333597</v>
      </c>
      <c r="Z26" s="61">
        <v>218.60945833333597</v>
      </c>
      <c r="AA26" s="60">
        <v>0</v>
      </c>
      <c r="AB26" s="60">
        <v>2.7599166666666655</v>
      </c>
      <c r="AC26" s="60">
        <v>9.9083333333333385</v>
      </c>
      <c r="AD26" s="60">
        <v>208.90665000000263</v>
      </c>
      <c r="AE26" s="62">
        <v>221.57490000000263</v>
      </c>
      <c r="AF26" s="63">
        <v>1.0449927616650799E-2</v>
      </c>
      <c r="AG26" s="63">
        <v>2.9335452706962407E-3</v>
      </c>
      <c r="AH26" s="64">
        <v>1.338347288734704E-2</v>
      </c>
      <c r="AI26" s="63">
        <v>0.98661652711265302</v>
      </c>
      <c r="AJ26" s="64">
        <v>1</v>
      </c>
    </row>
    <row r="27" spans="1:36" x14ac:dyDescent="0.2">
      <c r="A27" s="42"/>
      <c r="B27" s="42" t="s">
        <v>39</v>
      </c>
      <c r="C27" s="43"/>
      <c r="D27" s="44"/>
      <c r="E27" s="93">
        <v>8.1999999999999993</v>
      </c>
      <c r="F27" s="86" t="s">
        <v>85</v>
      </c>
      <c r="G27" s="60">
        <v>0</v>
      </c>
      <c r="H27" s="60">
        <v>4.6641666666666665E-2</v>
      </c>
      <c r="I27" s="60">
        <v>0.43333333333333329</v>
      </c>
      <c r="J27" s="60">
        <v>15.35416666666668</v>
      </c>
      <c r="K27" s="61">
        <v>15.83414166666668</v>
      </c>
      <c r="L27" s="60">
        <v>0</v>
      </c>
      <c r="M27" s="60">
        <v>0</v>
      </c>
      <c r="N27" s="60">
        <v>0</v>
      </c>
      <c r="O27" s="60">
        <v>0</v>
      </c>
      <c r="P27" s="61">
        <v>0</v>
      </c>
      <c r="Q27" s="60">
        <v>0</v>
      </c>
      <c r="R27" s="60">
        <v>4.6641666666666665E-2</v>
      </c>
      <c r="S27" s="60">
        <v>0.43333333333333329</v>
      </c>
      <c r="T27" s="60">
        <v>15.35416666666668</v>
      </c>
      <c r="U27" s="62">
        <v>15.83414166666668</v>
      </c>
      <c r="V27" s="60">
        <v>0</v>
      </c>
      <c r="W27" s="60">
        <v>4.8100000000000004E-2</v>
      </c>
      <c r="X27" s="60">
        <v>4.8795083333333311</v>
      </c>
      <c r="Y27" s="60">
        <v>128.83867499999923</v>
      </c>
      <c r="Z27" s="61">
        <v>133.76628333333255</v>
      </c>
      <c r="AA27" s="60">
        <v>0</v>
      </c>
      <c r="AB27" s="60">
        <v>9.4741666666666668E-2</v>
      </c>
      <c r="AC27" s="60">
        <v>5.3128416666666647</v>
      </c>
      <c r="AD27" s="60">
        <v>144.19284166666591</v>
      </c>
      <c r="AE27" s="62">
        <v>149.60042499999923</v>
      </c>
      <c r="AF27" s="63">
        <v>0.10584289226896756</v>
      </c>
      <c r="AG27" s="63">
        <v>0</v>
      </c>
      <c r="AH27" s="64">
        <v>0.10584289226896756</v>
      </c>
      <c r="AI27" s="63">
        <v>0.89415710773103241</v>
      </c>
      <c r="AJ27" s="64">
        <v>1</v>
      </c>
    </row>
    <row r="28" spans="1:36" x14ac:dyDescent="0.2">
      <c r="A28" s="42"/>
      <c r="B28" s="42" t="s">
        <v>39</v>
      </c>
      <c r="C28" s="43"/>
      <c r="D28" s="44"/>
      <c r="E28" s="93">
        <v>8.3000000000000007</v>
      </c>
      <c r="F28" s="86" t="s">
        <v>86</v>
      </c>
      <c r="G28" s="60">
        <v>0</v>
      </c>
      <c r="H28" s="60">
        <v>0</v>
      </c>
      <c r="I28" s="60">
        <v>0</v>
      </c>
      <c r="J28" s="60">
        <v>2.325000000000002</v>
      </c>
      <c r="K28" s="61">
        <v>2.325000000000002</v>
      </c>
      <c r="L28" s="60">
        <v>0</v>
      </c>
      <c r="M28" s="60">
        <v>0</v>
      </c>
      <c r="N28" s="60">
        <v>0</v>
      </c>
      <c r="O28" s="60">
        <v>0</v>
      </c>
      <c r="P28" s="61">
        <v>0</v>
      </c>
      <c r="Q28" s="60">
        <v>0</v>
      </c>
      <c r="R28" s="60">
        <v>0</v>
      </c>
      <c r="S28" s="60">
        <v>0</v>
      </c>
      <c r="T28" s="60">
        <v>2.325000000000002</v>
      </c>
      <c r="U28" s="62">
        <v>2.325000000000002</v>
      </c>
      <c r="V28" s="60">
        <v>0</v>
      </c>
      <c r="W28" s="60">
        <v>0</v>
      </c>
      <c r="X28" s="60">
        <v>0</v>
      </c>
      <c r="Y28" s="60">
        <v>123.9531749999997</v>
      </c>
      <c r="Z28" s="61">
        <v>123.9531749999997</v>
      </c>
      <c r="AA28" s="60">
        <v>0</v>
      </c>
      <c r="AB28" s="60">
        <v>0</v>
      </c>
      <c r="AC28" s="60">
        <v>0</v>
      </c>
      <c r="AD28" s="60">
        <v>126.27817499999971</v>
      </c>
      <c r="AE28" s="62">
        <v>126.27817499999971</v>
      </c>
      <c r="AF28" s="63">
        <v>1.8411732668768829E-2</v>
      </c>
      <c r="AG28" s="63">
        <v>0</v>
      </c>
      <c r="AH28" s="64">
        <v>1.8411732668768829E-2</v>
      </c>
      <c r="AI28" s="63">
        <v>0.98158826733123117</v>
      </c>
      <c r="AJ28" s="64">
        <v>1</v>
      </c>
    </row>
    <row r="29" spans="1:36" ht="26.25" thickBot="1" x14ac:dyDescent="0.25">
      <c r="A29" s="96"/>
      <c r="B29" s="96" t="s">
        <v>39</v>
      </c>
      <c r="C29" s="97"/>
      <c r="D29" s="98"/>
      <c r="E29" s="99">
        <v>8.4</v>
      </c>
      <c r="F29" s="100" t="s">
        <v>87</v>
      </c>
      <c r="G29" s="60">
        <v>0</v>
      </c>
      <c r="H29" s="60">
        <v>0.17243333333333336</v>
      </c>
      <c r="I29" s="60">
        <v>2.4171666666666649</v>
      </c>
      <c r="J29" s="60">
        <v>17.497241666666664</v>
      </c>
      <c r="K29" s="61">
        <v>20.086841666666661</v>
      </c>
      <c r="L29" s="60">
        <v>0</v>
      </c>
      <c r="M29" s="60">
        <v>0</v>
      </c>
      <c r="N29" s="60">
        <v>0</v>
      </c>
      <c r="O29" s="60">
        <v>0</v>
      </c>
      <c r="P29" s="61">
        <v>0</v>
      </c>
      <c r="Q29" s="60">
        <v>0</v>
      </c>
      <c r="R29" s="60">
        <v>0.17243333333333336</v>
      </c>
      <c r="S29" s="60">
        <v>2.4171666666666649</v>
      </c>
      <c r="T29" s="60">
        <v>17.497241666666664</v>
      </c>
      <c r="U29" s="62">
        <v>20.086841666666661</v>
      </c>
      <c r="V29" s="60">
        <v>0</v>
      </c>
      <c r="W29" s="60">
        <v>0.36466666666666653</v>
      </c>
      <c r="X29" s="60">
        <v>13.095833333333331</v>
      </c>
      <c r="Y29" s="60">
        <v>41.466666666666818</v>
      </c>
      <c r="Z29" s="61">
        <v>54.927166666666814</v>
      </c>
      <c r="AA29" s="60">
        <v>0</v>
      </c>
      <c r="AB29" s="60">
        <v>0.53709999999999991</v>
      </c>
      <c r="AC29" s="60">
        <v>15.512999999999996</v>
      </c>
      <c r="AD29" s="60">
        <v>58.963908333333478</v>
      </c>
      <c r="AE29" s="62">
        <v>75.014008333333479</v>
      </c>
      <c r="AF29" s="63">
        <v>0.26777454122180011</v>
      </c>
      <c r="AG29" s="63">
        <v>0</v>
      </c>
      <c r="AH29" s="64">
        <v>0.26777454122180011</v>
      </c>
      <c r="AI29" s="63">
        <v>0.73222545877819989</v>
      </c>
      <c r="AJ29" s="64">
        <v>1</v>
      </c>
    </row>
    <row r="30" spans="1:36" ht="13.5" thickBot="1" x14ac:dyDescent="0.25">
      <c r="A30" s="101"/>
      <c r="B30" s="101"/>
      <c r="C30" s="102"/>
      <c r="D30" s="103"/>
      <c r="E30" s="104" t="s">
        <v>39</v>
      </c>
      <c r="F30" s="102" t="s">
        <v>12</v>
      </c>
      <c r="G30" s="105">
        <v>26.389075000000009</v>
      </c>
      <c r="H30" s="105">
        <v>58.643241666666697</v>
      </c>
      <c r="I30" s="105">
        <v>777.25655000000233</v>
      </c>
      <c r="J30" s="105">
        <v>508.45444166666863</v>
      </c>
      <c r="K30" s="106">
        <v>1370.7433083333378</v>
      </c>
      <c r="L30" s="105">
        <v>31.766666666666669</v>
      </c>
      <c r="M30" s="105">
        <v>5.3435916666666667</v>
      </c>
      <c r="N30" s="105">
        <v>714.89415000000031</v>
      </c>
      <c r="O30" s="105">
        <v>55.179350000000071</v>
      </c>
      <c r="P30" s="106">
        <v>807.1837583333338</v>
      </c>
      <c r="Q30" s="105">
        <v>58.155741666666685</v>
      </c>
      <c r="R30" s="105">
        <v>63.986833333333365</v>
      </c>
      <c r="S30" s="105">
        <v>1492.1507000000029</v>
      </c>
      <c r="T30" s="105">
        <v>563.6337916666688</v>
      </c>
      <c r="U30" s="107">
        <v>2177.9270666666716</v>
      </c>
      <c r="V30" s="105">
        <v>471.04736666666668</v>
      </c>
      <c r="W30" s="105">
        <v>143.65829166666663</v>
      </c>
      <c r="X30" s="105">
        <v>946.32825833333231</v>
      </c>
      <c r="Y30" s="105">
        <v>1310.7819666666669</v>
      </c>
      <c r="Z30" s="106">
        <v>2871.8158833333323</v>
      </c>
      <c r="AA30" s="105">
        <v>529.20310833333338</v>
      </c>
      <c r="AB30" s="105">
        <v>207.64512500000001</v>
      </c>
      <c r="AC30" s="105">
        <v>2438.4789583333345</v>
      </c>
      <c r="AD30" s="105">
        <v>1874.4157583333354</v>
      </c>
      <c r="AE30" s="107">
        <v>5049.7429500000044</v>
      </c>
      <c r="AF30" s="108">
        <v>0.27144813546070434</v>
      </c>
      <c r="AG30" s="108">
        <v>0.15984650433213302</v>
      </c>
      <c r="AH30" s="109">
        <v>0.43129463979283733</v>
      </c>
      <c r="AI30" s="108">
        <v>0.56870536020716256</v>
      </c>
      <c r="AJ30" s="109">
        <v>0.99999999999999989</v>
      </c>
    </row>
    <row r="31" spans="1:36" x14ac:dyDescent="0.2">
      <c r="A31" s="110"/>
      <c r="B31" s="110"/>
      <c r="C31" s="110"/>
      <c r="D31" s="111"/>
      <c r="E31" s="112"/>
      <c r="F31" s="113" t="s">
        <v>88</v>
      </c>
      <c r="G31" s="114"/>
      <c r="AF31"/>
      <c r="AG31"/>
      <c r="AH31"/>
      <c r="AI31"/>
      <c r="AJ31"/>
    </row>
    <row r="32" spans="1:36" x14ac:dyDescent="0.2">
      <c r="A32" s="115"/>
      <c r="B32" s="115" t="s">
        <v>89</v>
      </c>
      <c r="C32" s="116"/>
      <c r="D32" s="117"/>
      <c r="E32" s="118" t="s">
        <v>90</v>
      </c>
      <c r="F32" s="119" t="s">
        <v>91</v>
      </c>
      <c r="G32" s="55">
        <v>0.25</v>
      </c>
      <c r="H32" s="55">
        <v>3.425658333333331</v>
      </c>
      <c r="I32" s="55">
        <v>4.9791666666666661</v>
      </c>
      <c r="J32" s="55">
        <v>1.6141000000000005</v>
      </c>
      <c r="K32" s="56">
        <v>10.268924999999998</v>
      </c>
      <c r="L32" s="55">
        <v>0</v>
      </c>
      <c r="M32" s="55">
        <v>0</v>
      </c>
      <c r="N32" s="55">
        <v>10.563333333333325</v>
      </c>
      <c r="O32" s="55">
        <v>0.73333333333333373</v>
      </c>
      <c r="P32" s="56">
        <v>11.29666666666666</v>
      </c>
      <c r="Q32" s="55">
        <v>0.25</v>
      </c>
      <c r="R32" s="55">
        <v>3.425658333333331</v>
      </c>
      <c r="S32" s="55">
        <v>15.542499999999992</v>
      </c>
      <c r="T32" s="55">
        <v>2.3474333333333344</v>
      </c>
      <c r="U32" s="57">
        <v>21.565591666666656</v>
      </c>
      <c r="V32" s="55">
        <v>13.342733333333335</v>
      </c>
      <c r="W32" s="55">
        <v>4.6097999999999937</v>
      </c>
      <c r="X32" s="55">
        <v>22.995833333333351</v>
      </c>
      <c r="Y32" s="55">
        <v>4.1808333333333296</v>
      </c>
      <c r="Z32" s="56">
        <v>45.129200000000012</v>
      </c>
      <c r="AA32" s="55">
        <v>13.592733333333335</v>
      </c>
      <c r="AB32" s="55">
        <v>8.0354583333333238</v>
      </c>
      <c r="AC32" s="55">
        <v>38.538333333333341</v>
      </c>
      <c r="AD32" s="55">
        <v>6.5282666666666636</v>
      </c>
      <c r="AE32" s="57">
        <v>66.69479166666666</v>
      </c>
      <c r="AF32" s="58">
        <v>0.15396891936214407</v>
      </c>
      <c r="AG32" s="58">
        <v>0.16937854342699166</v>
      </c>
      <c r="AH32" s="59">
        <v>0.32334746278913573</v>
      </c>
      <c r="AI32" s="58">
        <v>0.67665253721086438</v>
      </c>
      <c r="AJ32" s="59">
        <v>1</v>
      </c>
    </row>
    <row r="33" spans="1:36" x14ac:dyDescent="0.2">
      <c r="A33" s="42"/>
      <c r="B33" s="42" t="s">
        <v>89</v>
      </c>
      <c r="C33" s="43"/>
      <c r="D33" s="44"/>
      <c r="E33" s="120" t="s">
        <v>92</v>
      </c>
      <c r="F33" s="121" t="s">
        <v>93</v>
      </c>
      <c r="G33" s="60">
        <v>2.9969749999999995</v>
      </c>
      <c r="H33" s="60">
        <v>7.59545000000002</v>
      </c>
      <c r="I33" s="60">
        <v>21.044166666666673</v>
      </c>
      <c r="J33" s="60">
        <v>7.8499999999999872</v>
      </c>
      <c r="K33" s="61">
        <v>39.486591666666683</v>
      </c>
      <c r="L33" s="60">
        <v>2</v>
      </c>
      <c r="M33" s="60">
        <v>0</v>
      </c>
      <c r="N33" s="60">
        <v>20.799200000000017</v>
      </c>
      <c r="O33" s="60">
        <v>0</v>
      </c>
      <c r="P33" s="61">
        <v>22.799200000000017</v>
      </c>
      <c r="Q33" s="60">
        <v>4.9969749999999991</v>
      </c>
      <c r="R33" s="60">
        <v>7.59545000000002</v>
      </c>
      <c r="S33" s="60">
        <v>41.843366666666689</v>
      </c>
      <c r="T33" s="60">
        <v>7.8499999999999872</v>
      </c>
      <c r="U33" s="62">
        <v>62.285791666666697</v>
      </c>
      <c r="V33" s="60">
        <v>31.372783333333373</v>
      </c>
      <c r="W33" s="60">
        <v>6.3547166666666612</v>
      </c>
      <c r="X33" s="60">
        <v>75.030933333333522</v>
      </c>
      <c r="Y33" s="60">
        <v>19.875000000000025</v>
      </c>
      <c r="Z33" s="61">
        <v>132.63343333333358</v>
      </c>
      <c r="AA33" s="60">
        <v>36.369758333333372</v>
      </c>
      <c r="AB33" s="60">
        <v>13.950166666666682</v>
      </c>
      <c r="AC33" s="60">
        <v>116.8743000000002</v>
      </c>
      <c r="AD33" s="60">
        <v>27.725000000000012</v>
      </c>
      <c r="AE33" s="62">
        <v>194.91922500000027</v>
      </c>
      <c r="AF33" s="63">
        <v>0.20257925644156768</v>
      </c>
      <c r="AG33" s="63">
        <v>0.1169674258657656</v>
      </c>
      <c r="AH33" s="64">
        <v>0.3195466823073333</v>
      </c>
      <c r="AI33" s="63">
        <v>0.68045331769266681</v>
      </c>
      <c r="AJ33" s="64">
        <v>1</v>
      </c>
    </row>
    <row r="34" spans="1:36" x14ac:dyDescent="0.2">
      <c r="A34" s="42"/>
      <c r="B34" s="42" t="s">
        <v>89</v>
      </c>
      <c r="C34" s="43"/>
      <c r="D34" s="44"/>
      <c r="E34" s="120" t="s">
        <v>94</v>
      </c>
      <c r="F34" s="121" t="s">
        <v>95</v>
      </c>
      <c r="G34" s="60">
        <v>1.0833333333333333</v>
      </c>
      <c r="H34" s="60">
        <v>3.9899000000000036</v>
      </c>
      <c r="I34" s="60">
        <v>20.276583333333342</v>
      </c>
      <c r="J34" s="60">
        <v>1.0316666666666656</v>
      </c>
      <c r="K34" s="61">
        <v>26.381483333333346</v>
      </c>
      <c r="L34" s="60">
        <v>0</v>
      </c>
      <c r="M34" s="60">
        <v>1.4602250000000001</v>
      </c>
      <c r="N34" s="60">
        <v>27.750958333333376</v>
      </c>
      <c r="O34" s="60">
        <v>2.2799833333333326</v>
      </c>
      <c r="P34" s="61">
        <v>31.491166666666711</v>
      </c>
      <c r="Q34" s="60">
        <v>1.0833333333333333</v>
      </c>
      <c r="R34" s="60">
        <v>5.4501250000000034</v>
      </c>
      <c r="S34" s="60">
        <v>48.027541666666721</v>
      </c>
      <c r="T34" s="60">
        <v>3.3116499999999984</v>
      </c>
      <c r="U34" s="62">
        <v>57.872650000000057</v>
      </c>
      <c r="V34" s="60">
        <v>45.16666666666665</v>
      </c>
      <c r="W34" s="60">
        <v>10.755350000000092</v>
      </c>
      <c r="X34" s="60">
        <v>109.16329166666566</v>
      </c>
      <c r="Y34" s="60">
        <v>27.050966666666707</v>
      </c>
      <c r="Z34" s="61">
        <v>192.1362749999991</v>
      </c>
      <c r="AA34" s="60">
        <v>46.249999999999986</v>
      </c>
      <c r="AB34" s="60">
        <v>16.205475000000096</v>
      </c>
      <c r="AC34" s="60">
        <v>157.19083333333236</v>
      </c>
      <c r="AD34" s="60">
        <v>30.362616666666703</v>
      </c>
      <c r="AE34" s="62">
        <v>250.00892499999915</v>
      </c>
      <c r="AF34" s="63">
        <v>0.10552216619200069</v>
      </c>
      <c r="AG34" s="63">
        <v>0.12596016988860226</v>
      </c>
      <c r="AH34" s="64">
        <v>0.23148233608060295</v>
      </c>
      <c r="AI34" s="63">
        <v>0.76851766391939713</v>
      </c>
      <c r="AJ34" s="64">
        <v>1</v>
      </c>
    </row>
    <row r="35" spans="1:36" x14ac:dyDescent="0.2">
      <c r="A35" s="42"/>
      <c r="B35" s="42" t="s">
        <v>89</v>
      </c>
      <c r="C35" s="43"/>
      <c r="D35" s="44"/>
      <c r="E35" s="120" t="s">
        <v>96</v>
      </c>
      <c r="F35" s="121" t="s">
        <v>97</v>
      </c>
      <c r="G35" s="60">
        <v>2.3666666666666667</v>
      </c>
      <c r="H35" s="60">
        <v>2.1960916666666663</v>
      </c>
      <c r="I35" s="60">
        <v>25.048599999999954</v>
      </c>
      <c r="J35" s="60">
        <v>5.3405833333333312</v>
      </c>
      <c r="K35" s="61">
        <v>34.951941666666613</v>
      </c>
      <c r="L35" s="60">
        <v>8.65</v>
      </c>
      <c r="M35" s="60">
        <v>0.767116666666667</v>
      </c>
      <c r="N35" s="60">
        <v>103.69652499999985</v>
      </c>
      <c r="O35" s="60">
        <v>2.8333333333333335</v>
      </c>
      <c r="P35" s="61">
        <v>115.94697499999985</v>
      </c>
      <c r="Q35" s="60">
        <v>11.016666666666667</v>
      </c>
      <c r="R35" s="60">
        <v>2.9632083333333332</v>
      </c>
      <c r="S35" s="60">
        <v>128.7451249999998</v>
      </c>
      <c r="T35" s="60">
        <v>8.1739166666666652</v>
      </c>
      <c r="U35" s="62">
        <v>150.89891666666645</v>
      </c>
      <c r="V35" s="60">
        <v>70.415383333333324</v>
      </c>
      <c r="W35" s="60">
        <v>22.62670833333301</v>
      </c>
      <c r="X35" s="60">
        <v>134.23122499999963</v>
      </c>
      <c r="Y35" s="60">
        <v>36.141775000000095</v>
      </c>
      <c r="Z35" s="61">
        <v>263.41509166666606</v>
      </c>
      <c r="AA35" s="60">
        <v>81.43204999999999</v>
      </c>
      <c r="AB35" s="60">
        <v>25.589916666666344</v>
      </c>
      <c r="AC35" s="60">
        <v>262.97634999999946</v>
      </c>
      <c r="AD35" s="60">
        <v>44.315691666666758</v>
      </c>
      <c r="AE35" s="62">
        <v>414.31400833333254</v>
      </c>
      <c r="AF35" s="63">
        <v>8.4360994230603836E-2</v>
      </c>
      <c r="AG35" s="63">
        <v>0.27985289579375211</v>
      </c>
      <c r="AH35" s="64">
        <v>0.36421389002435595</v>
      </c>
      <c r="AI35" s="63">
        <v>0.635786109975644</v>
      </c>
      <c r="AJ35" s="64">
        <v>1</v>
      </c>
    </row>
    <row r="36" spans="1:36" x14ac:dyDescent="0.2">
      <c r="A36" s="42"/>
      <c r="B36" s="42" t="s">
        <v>89</v>
      </c>
      <c r="C36" s="43"/>
      <c r="D36" s="44"/>
      <c r="E36" s="120" t="s">
        <v>98</v>
      </c>
      <c r="F36" s="121" t="s">
        <v>99</v>
      </c>
      <c r="G36" s="60">
        <v>0</v>
      </c>
      <c r="H36" s="60">
        <v>5.2486000000000024</v>
      </c>
      <c r="I36" s="60">
        <v>22.88041666666669</v>
      </c>
      <c r="J36" s="60">
        <v>6.0037499999999993</v>
      </c>
      <c r="K36" s="61">
        <v>34.13276666666669</v>
      </c>
      <c r="L36" s="60">
        <v>1.6500000000000001</v>
      </c>
      <c r="M36" s="60">
        <v>0.77599166666666652</v>
      </c>
      <c r="N36" s="60">
        <v>16.579166666666705</v>
      </c>
      <c r="O36" s="60">
        <v>1.0166666666666666</v>
      </c>
      <c r="P36" s="61">
        <v>20.021825000000035</v>
      </c>
      <c r="Q36" s="60">
        <v>1.6500000000000001</v>
      </c>
      <c r="R36" s="60">
        <v>6.0245916666666686</v>
      </c>
      <c r="S36" s="60">
        <v>39.459583333333399</v>
      </c>
      <c r="T36" s="60">
        <v>7.0204166666666659</v>
      </c>
      <c r="U36" s="62">
        <v>54.154591666666732</v>
      </c>
      <c r="V36" s="60">
        <v>26.508233333333333</v>
      </c>
      <c r="W36" s="60">
        <v>26.030516666666589</v>
      </c>
      <c r="X36" s="60">
        <v>96.439333333333991</v>
      </c>
      <c r="Y36" s="60">
        <v>22.130666666666681</v>
      </c>
      <c r="Z36" s="61">
        <v>171.10875000000061</v>
      </c>
      <c r="AA36" s="60">
        <v>28.158233333333332</v>
      </c>
      <c r="AB36" s="60">
        <v>32.055108333333258</v>
      </c>
      <c r="AC36" s="60">
        <v>135.89891666666739</v>
      </c>
      <c r="AD36" s="60">
        <v>29.151083333333347</v>
      </c>
      <c r="AE36" s="62">
        <v>225.26334166666732</v>
      </c>
      <c r="AF36" s="63">
        <v>0.15152384055979484</v>
      </c>
      <c r="AG36" s="63">
        <v>8.8881860900506676E-2</v>
      </c>
      <c r="AH36" s="64">
        <v>0.24040570146030152</v>
      </c>
      <c r="AI36" s="63">
        <v>0.75959429853969851</v>
      </c>
      <c r="AJ36" s="64">
        <v>1</v>
      </c>
    </row>
    <row r="37" spans="1:36" x14ac:dyDescent="0.2">
      <c r="A37" s="42"/>
      <c r="B37" s="42" t="s">
        <v>89</v>
      </c>
      <c r="C37" s="43"/>
      <c r="D37" s="44"/>
      <c r="E37" s="122" t="s">
        <v>100</v>
      </c>
      <c r="F37" s="121" t="s">
        <v>101</v>
      </c>
      <c r="G37" s="60">
        <v>8.6722166666666567</v>
      </c>
      <c r="H37" s="60">
        <v>9.5171000000000081</v>
      </c>
      <c r="I37" s="60">
        <v>195.03370833333557</v>
      </c>
      <c r="J37" s="60">
        <v>65.455774999999818</v>
      </c>
      <c r="K37" s="61">
        <v>278.67880000000207</v>
      </c>
      <c r="L37" s="60">
        <v>14.783333333333339</v>
      </c>
      <c r="M37" s="60">
        <v>1.2726833333333334</v>
      </c>
      <c r="N37" s="60">
        <v>296.84163333333203</v>
      </c>
      <c r="O37" s="60">
        <v>16.45064166666663</v>
      </c>
      <c r="P37" s="61">
        <v>329.34829166666532</v>
      </c>
      <c r="Q37" s="60">
        <v>23.455549999999995</v>
      </c>
      <c r="R37" s="60">
        <v>10.789783333333341</v>
      </c>
      <c r="S37" s="60">
        <v>491.87534166666762</v>
      </c>
      <c r="T37" s="60">
        <v>81.906416666666445</v>
      </c>
      <c r="U37" s="62">
        <v>608.02709166666739</v>
      </c>
      <c r="V37" s="60">
        <v>112.05000000000007</v>
      </c>
      <c r="W37" s="60">
        <v>26.425358333333346</v>
      </c>
      <c r="X37" s="60">
        <v>227.41922499999933</v>
      </c>
      <c r="Y37" s="60">
        <v>206.06674166666679</v>
      </c>
      <c r="Z37" s="61">
        <v>571.96132499999953</v>
      </c>
      <c r="AA37" s="60">
        <v>135.50555000000006</v>
      </c>
      <c r="AB37" s="60">
        <v>37.215141666666689</v>
      </c>
      <c r="AC37" s="60">
        <v>719.29456666666692</v>
      </c>
      <c r="AD37" s="60">
        <v>287.97315833333323</v>
      </c>
      <c r="AE37" s="62">
        <v>1179.988416666667</v>
      </c>
      <c r="AF37" s="63">
        <v>0.23617079291950846</v>
      </c>
      <c r="AG37" s="63">
        <v>0.27911146161674771</v>
      </c>
      <c r="AH37" s="64">
        <v>0.5152822545362562</v>
      </c>
      <c r="AI37" s="63">
        <v>0.48471774546374374</v>
      </c>
      <c r="AJ37" s="64">
        <v>1</v>
      </c>
    </row>
    <row r="38" spans="1:36" x14ac:dyDescent="0.2">
      <c r="A38" s="42"/>
      <c r="B38" s="42" t="s">
        <v>89</v>
      </c>
      <c r="C38" s="43"/>
      <c r="D38" s="44"/>
      <c r="E38" s="120" t="s">
        <v>102</v>
      </c>
      <c r="F38" s="121" t="s">
        <v>103</v>
      </c>
      <c r="G38" s="60">
        <v>9.7583333333333435</v>
      </c>
      <c r="H38" s="60">
        <v>21.308875000000032</v>
      </c>
      <c r="I38" s="60">
        <v>357.80861666667118</v>
      </c>
      <c r="J38" s="60">
        <v>324.66938333333707</v>
      </c>
      <c r="K38" s="61">
        <v>713.54520833334163</v>
      </c>
      <c r="L38" s="60">
        <v>4.6333333333333337</v>
      </c>
      <c r="M38" s="60">
        <v>1.0675749999999997</v>
      </c>
      <c r="N38" s="60">
        <v>209.17250000000021</v>
      </c>
      <c r="O38" s="60">
        <v>30.910641666666773</v>
      </c>
      <c r="P38" s="61">
        <v>245.78405000000032</v>
      </c>
      <c r="Q38" s="60">
        <v>14.391666666666676</v>
      </c>
      <c r="R38" s="60">
        <v>22.376450000000034</v>
      </c>
      <c r="S38" s="60">
        <v>566.98111666667137</v>
      </c>
      <c r="T38" s="60">
        <v>355.58002500000384</v>
      </c>
      <c r="U38" s="62">
        <v>959.32925833334195</v>
      </c>
      <c r="V38" s="60">
        <v>132.09156666666655</v>
      </c>
      <c r="W38" s="60">
        <v>32.721233333333366</v>
      </c>
      <c r="X38" s="60">
        <v>165.44734999999847</v>
      </c>
      <c r="Y38" s="60">
        <v>308.80138333333349</v>
      </c>
      <c r="Z38" s="61">
        <v>639.06153333333191</v>
      </c>
      <c r="AA38" s="60">
        <v>146.48323333333323</v>
      </c>
      <c r="AB38" s="60">
        <v>55.0976833333334</v>
      </c>
      <c r="AC38" s="60">
        <v>732.42846666666981</v>
      </c>
      <c r="AD38" s="60">
        <v>664.38140833333728</v>
      </c>
      <c r="AE38" s="62">
        <v>1598.3907916666737</v>
      </c>
      <c r="AF38" s="63">
        <v>0.44641473915732077</v>
      </c>
      <c r="AG38" s="63">
        <v>0.1537696859124898</v>
      </c>
      <c r="AH38" s="64">
        <v>0.60018442506981051</v>
      </c>
      <c r="AI38" s="63">
        <v>0.39981557493018949</v>
      </c>
      <c r="AJ38" s="64">
        <v>1</v>
      </c>
    </row>
    <row r="39" spans="1:36" x14ac:dyDescent="0.2">
      <c r="A39" s="42"/>
      <c r="B39" s="42" t="s">
        <v>89</v>
      </c>
      <c r="C39" s="43"/>
      <c r="D39" s="44"/>
      <c r="E39" s="120" t="s">
        <v>104</v>
      </c>
      <c r="F39" s="121" t="s">
        <v>105</v>
      </c>
      <c r="G39" s="60">
        <v>1.2615499999999999</v>
      </c>
      <c r="H39" s="60">
        <v>2.2702333333333331</v>
      </c>
      <c r="I39" s="60">
        <v>115.31395833333322</v>
      </c>
      <c r="J39" s="60">
        <v>57.506141666666934</v>
      </c>
      <c r="K39" s="61">
        <v>176.35188333333349</v>
      </c>
      <c r="L39" s="60">
        <v>5.000000000000001E-2</v>
      </c>
      <c r="M39" s="60">
        <v>0</v>
      </c>
      <c r="N39" s="60">
        <v>23.933333333333334</v>
      </c>
      <c r="O39" s="60">
        <v>0.14000000000000004</v>
      </c>
      <c r="P39" s="61">
        <v>24.123333333333335</v>
      </c>
      <c r="Q39" s="60">
        <v>1.31155</v>
      </c>
      <c r="R39" s="60">
        <v>2.2702333333333331</v>
      </c>
      <c r="S39" s="60">
        <v>139.24729166666654</v>
      </c>
      <c r="T39" s="60">
        <v>57.646141666666935</v>
      </c>
      <c r="U39" s="62">
        <v>200.47521666666682</v>
      </c>
      <c r="V39" s="60">
        <v>38.383333333333383</v>
      </c>
      <c r="W39" s="60">
        <v>10.065116666666661</v>
      </c>
      <c r="X39" s="60">
        <v>71.352108333333419</v>
      </c>
      <c r="Y39" s="60">
        <v>137.80834166666682</v>
      </c>
      <c r="Z39" s="61">
        <v>257.60890000000029</v>
      </c>
      <c r="AA39" s="60">
        <v>39.694883333333379</v>
      </c>
      <c r="AB39" s="60">
        <v>12.335349999999995</v>
      </c>
      <c r="AC39" s="60">
        <v>210.59939999999995</v>
      </c>
      <c r="AD39" s="60">
        <v>195.45448333333377</v>
      </c>
      <c r="AE39" s="62">
        <v>458.08411666666711</v>
      </c>
      <c r="AF39" s="63">
        <v>0.38497707498917499</v>
      </c>
      <c r="AG39" s="63">
        <v>5.2661361648753909E-2</v>
      </c>
      <c r="AH39" s="64">
        <v>0.4376384366379289</v>
      </c>
      <c r="AI39" s="63">
        <v>0.5623615633620711</v>
      </c>
      <c r="AJ39" s="64">
        <v>1</v>
      </c>
    </row>
    <row r="40" spans="1:36" ht="13.5" thickBot="1" x14ac:dyDescent="0.25">
      <c r="A40" s="96"/>
      <c r="B40" s="96" t="s">
        <v>89</v>
      </c>
      <c r="C40" s="97"/>
      <c r="D40" s="98"/>
      <c r="E40" s="123" t="s">
        <v>106</v>
      </c>
      <c r="F40" s="124" t="s">
        <v>83</v>
      </c>
      <c r="G40" s="60">
        <v>0</v>
      </c>
      <c r="H40" s="60">
        <v>3.091333333333333</v>
      </c>
      <c r="I40" s="60">
        <v>14.87133333333334</v>
      </c>
      <c r="J40" s="60">
        <v>38.983041666666665</v>
      </c>
      <c r="K40" s="61">
        <v>56.945708333333336</v>
      </c>
      <c r="L40" s="60">
        <v>0</v>
      </c>
      <c r="M40" s="60">
        <v>0</v>
      </c>
      <c r="N40" s="60">
        <v>5.5574999999999983</v>
      </c>
      <c r="O40" s="60">
        <v>0.8147500000000002</v>
      </c>
      <c r="P40" s="61">
        <v>6.3722499999999984</v>
      </c>
      <c r="Q40" s="60">
        <v>0</v>
      </c>
      <c r="R40" s="60">
        <v>3.091333333333333</v>
      </c>
      <c r="S40" s="60">
        <v>20.428833333333337</v>
      </c>
      <c r="T40" s="60">
        <v>39.797791666666669</v>
      </c>
      <c r="U40" s="62">
        <v>63.317958333333337</v>
      </c>
      <c r="V40" s="60">
        <v>1.7166666666666668</v>
      </c>
      <c r="W40" s="60">
        <v>4.0694916666666661</v>
      </c>
      <c r="X40" s="60">
        <v>44.248958333333221</v>
      </c>
      <c r="Y40" s="60">
        <v>548.72625833333473</v>
      </c>
      <c r="Z40" s="61">
        <v>598.76137500000129</v>
      </c>
      <c r="AA40" s="60">
        <v>1.7166666666666668</v>
      </c>
      <c r="AB40" s="60">
        <v>7.1608249999999991</v>
      </c>
      <c r="AC40" s="60">
        <v>64.677791666666565</v>
      </c>
      <c r="AD40" s="60">
        <v>588.52405000000135</v>
      </c>
      <c r="AE40" s="62">
        <v>662.0793333333346</v>
      </c>
      <c r="AF40" s="63">
        <v>8.6010400062832185E-2</v>
      </c>
      <c r="AG40" s="63">
        <v>9.6246018855746188E-3</v>
      </c>
      <c r="AH40" s="64">
        <v>9.5635001948406809E-2</v>
      </c>
      <c r="AI40" s="63">
        <v>0.90436499805159321</v>
      </c>
      <c r="AJ40" s="64">
        <v>1</v>
      </c>
    </row>
    <row r="41" spans="1:36" ht="13.5" thickBot="1" x14ac:dyDescent="0.25">
      <c r="A41" s="101"/>
      <c r="B41" s="101"/>
      <c r="C41" s="102"/>
      <c r="D41" s="103"/>
      <c r="E41" s="104" t="s">
        <v>89</v>
      </c>
      <c r="F41" s="102" t="s">
        <v>12</v>
      </c>
      <c r="G41" s="105">
        <v>26.389074999999998</v>
      </c>
      <c r="H41" s="105">
        <v>58.643241666666725</v>
      </c>
      <c r="I41" s="105">
        <v>777.25655000000665</v>
      </c>
      <c r="J41" s="105">
        <v>508.45444166667045</v>
      </c>
      <c r="K41" s="106">
        <v>1370.743308333344</v>
      </c>
      <c r="L41" s="105">
        <v>31.766666666666673</v>
      </c>
      <c r="M41" s="105">
        <v>5.3435916666666667</v>
      </c>
      <c r="N41" s="105">
        <v>714.89414999999883</v>
      </c>
      <c r="O41" s="105">
        <v>55.179350000000071</v>
      </c>
      <c r="P41" s="106">
        <v>807.18375833333232</v>
      </c>
      <c r="Q41" s="105">
        <v>58.155741666666671</v>
      </c>
      <c r="R41" s="105">
        <v>63.986833333333394</v>
      </c>
      <c r="S41" s="105">
        <v>1492.1507000000056</v>
      </c>
      <c r="T41" s="105">
        <v>563.6337916666705</v>
      </c>
      <c r="U41" s="107">
        <v>2177.9270666666762</v>
      </c>
      <c r="V41" s="105">
        <v>471.04736666666662</v>
      </c>
      <c r="W41" s="105">
        <v>143.65829166666637</v>
      </c>
      <c r="X41" s="105">
        <v>946.3282583333305</v>
      </c>
      <c r="Y41" s="105">
        <v>1310.7819666666687</v>
      </c>
      <c r="Z41" s="106">
        <v>2871.8158833333323</v>
      </c>
      <c r="AA41" s="105">
        <v>529.20310833333338</v>
      </c>
      <c r="AB41" s="105">
        <v>207.64512499999978</v>
      </c>
      <c r="AC41" s="105">
        <v>2438.4789583333359</v>
      </c>
      <c r="AD41" s="105">
        <v>1874.415758333339</v>
      </c>
      <c r="AE41" s="107">
        <v>5049.7429500000089</v>
      </c>
      <c r="AF41" s="108">
        <v>0.27144813546070529</v>
      </c>
      <c r="AG41" s="108">
        <v>0.15984650433213257</v>
      </c>
      <c r="AH41" s="109">
        <v>0.43129463979283789</v>
      </c>
      <c r="AI41" s="108">
        <v>0.56870536020716211</v>
      </c>
      <c r="AJ41" s="109">
        <v>1</v>
      </c>
    </row>
    <row r="42" spans="1:36" x14ac:dyDescent="0.2">
      <c r="A42" s="110"/>
      <c r="B42" s="110"/>
      <c r="C42" s="110"/>
      <c r="D42" s="111"/>
      <c r="E42" s="112"/>
      <c r="G42" s="114"/>
      <c r="AF42"/>
      <c r="AG42"/>
      <c r="AH42"/>
      <c r="AI42"/>
      <c r="AJ42"/>
    </row>
    <row r="43" spans="1:36" x14ac:dyDescent="0.2">
      <c r="A43" s="125">
        <v>0</v>
      </c>
      <c r="B43" s="125">
        <v>0</v>
      </c>
      <c r="C43" s="126"/>
      <c r="D43" s="127" t="s">
        <v>107</v>
      </c>
      <c r="E43" s="128">
        <v>1</v>
      </c>
      <c r="F43" s="129" t="s">
        <v>64</v>
      </c>
      <c r="G43" s="130">
        <v>2.6166666666666667</v>
      </c>
      <c r="H43" s="130">
        <v>10.522441666666669</v>
      </c>
      <c r="I43" s="130">
        <v>59.474849999999918</v>
      </c>
      <c r="J43" s="130">
        <v>13.106766666666669</v>
      </c>
      <c r="K43" s="131">
        <v>85.720724999999931</v>
      </c>
      <c r="L43" s="130">
        <v>10.3</v>
      </c>
      <c r="M43" s="130">
        <v>1.5515916666666667</v>
      </c>
      <c r="N43" s="130">
        <v>146.0733166666667</v>
      </c>
      <c r="O43" s="130">
        <v>5.7049833333333337</v>
      </c>
      <c r="P43" s="131">
        <v>163.62989166666671</v>
      </c>
      <c r="Q43" s="130">
        <v>12.916666666666668</v>
      </c>
      <c r="R43" s="130">
        <v>12.074033333333336</v>
      </c>
      <c r="S43" s="130">
        <v>205.54816666666662</v>
      </c>
      <c r="T43" s="130">
        <v>18.811750000000004</v>
      </c>
      <c r="U43" s="132">
        <v>249.35061666666661</v>
      </c>
      <c r="V43" s="130">
        <v>114.51645000000001</v>
      </c>
      <c r="W43" s="130">
        <v>39.584333333333319</v>
      </c>
      <c r="X43" s="130">
        <v>265.9204583333331</v>
      </c>
      <c r="Y43" s="130">
        <v>68.252699999999976</v>
      </c>
      <c r="Z43" s="131">
        <v>488.27394166666636</v>
      </c>
      <c r="AA43" s="130">
        <v>127.43311666666668</v>
      </c>
      <c r="AB43" s="130">
        <v>51.658366666666652</v>
      </c>
      <c r="AC43" s="130">
        <v>471.46862499999975</v>
      </c>
      <c r="AD43" s="130">
        <v>87.064449999999979</v>
      </c>
      <c r="AE43" s="132">
        <v>737.62455833333308</v>
      </c>
      <c r="AF43" s="133">
        <v>0.11621186419509459</v>
      </c>
      <c r="AG43" s="133">
        <v>0.22183357348674695</v>
      </c>
      <c r="AH43" s="134">
        <v>0.33804543768184153</v>
      </c>
      <c r="AI43" s="135">
        <v>0.6619545623181583</v>
      </c>
      <c r="AJ43" s="134">
        <v>0.99999999999999978</v>
      </c>
    </row>
    <row r="44" spans="1:36" ht="12" customHeight="1" x14ac:dyDescent="0.2">
      <c r="A44" s="136">
        <v>0</v>
      </c>
      <c r="B44" s="136">
        <v>0</v>
      </c>
      <c r="C44" s="137"/>
      <c r="D44" s="138" t="s">
        <v>107</v>
      </c>
      <c r="E44" s="139">
        <v>1.1000000000000001</v>
      </c>
      <c r="F44" s="140" t="s">
        <v>65</v>
      </c>
      <c r="G44" s="141">
        <v>0.25</v>
      </c>
      <c r="H44" s="141">
        <v>3.425658333333331</v>
      </c>
      <c r="I44" s="141">
        <v>5.0416666666666679</v>
      </c>
      <c r="J44" s="141">
        <v>1.6140999999999999</v>
      </c>
      <c r="K44" s="142">
        <v>10.331424999999999</v>
      </c>
      <c r="L44" s="141">
        <v>0</v>
      </c>
      <c r="M44" s="141">
        <v>0</v>
      </c>
      <c r="N44" s="141">
        <v>13.563333333333329</v>
      </c>
      <c r="O44" s="141">
        <v>0.73333333333333373</v>
      </c>
      <c r="P44" s="142">
        <v>14.296666666666663</v>
      </c>
      <c r="Q44" s="141">
        <v>0.25</v>
      </c>
      <c r="R44" s="141">
        <v>3.425658333333331</v>
      </c>
      <c r="S44" s="141">
        <v>18.604999999999997</v>
      </c>
      <c r="T44" s="141">
        <v>2.3474333333333335</v>
      </c>
      <c r="U44" s="143">
        <v>24.628091666666663</v>
      </c>
      <c r="V44" s="141">
        <v>16.342733333333332</v>
      </c>
      <c r="W44" s="141">
        <v>4.9433916666666624</v>
      </c>
      <c r="X44" s="141">
        <v>28.264016666666631</v>
      </c>
      <c r="Y44" s="141">
        <v>4.8224999999999971</v>
      </c>
      <c r="Z44" s="142">
        <v>54.372641666666624</v>
      </c>
      <c r="AA44" s="141">
        <v>16.592733333333332</v>
      </c>
      <c r="AB44" s="141">
        <v>8.3690499999999943</v>
      </c>
      <c r="AC44" s="141">
        <v>46.869016666666624</v>
      </c>
      <c r="AD44" s="141">
        <v>7.169933333333331</v>
      </c>
      <c r="AE44" s="143">
        <v>79.000733333333287</v>
      </c>
      <c r="AF44" s="144">
        <v>0.13077631768819031</v>
      </c>
      <c r="AG44" s="144">
        <v>0.18096878425601118</v>
      </c>
      <c r="AH44" s="145">
        <v>0.31174510194420146</v>
      </c>
      <c r="AI44" s="146">
        <v>0.68825489805579854</v>
      </c>
      <c r="AJ44" s="145">
        <v>1</v>
      </c>
    </row>
    <row r="45" spans="1:36" x14ac:dyDescent="0.2">
      <c r="A45" s="147" t="s">
        <v>108</v>
      </c>
      <c r="B45" s="147" t="s">
        <v>109</v>
      </c>
      <c r="C45" s="148"/>
      <c r="D45" s="149">
        <v>70</v>
      </c>
      <c r="E45" s="93">
        <v>1201</v>
      </c>
      <c r="F45" s="86" t="s">
        <v>110</v>
      </c>
      <c r="G45" s="150">
        <v>0</v>
      </c>
      <c r="H45" s="150">
        <v>0</v>
      </c>
      <c r="I45" s="150">
        <v>6.25E-2</v>
      </c>
      <c r="J45" s="150">
        <v>0</v>
      </c>
      <c r="K45" s="151">
        <v>6.25E-2</v>
      </c>
      <c r="L45" s="152">
        <v>0</v>
      </c>
      <c r="M45" s="152">
        <v>0</v>
      </c>
      <c r="N45" s="152">
        <v>3</v>
      </c>
      <c r="O45" s="152">
        <v>0</v>
      </c>
      <c r="P45" s="151">
        <v>3</v>
      </c>
      <c r="Q45" s="152">
        <v>0</v>
      </c>
      <c r="R45" s="152">
        <v>0</v>
      </c>
      <c r="S45" s="152">
        <v>3.0625</v>
      </c>
      <c r="T45" s="152">
        <v>0</v>
      </c>
      <c r="U45" s="153">
        <v>3.0625</v>
      </c>
      <c r="V45" s="150">
        <v>3</v>
      </c>
      <c r="W45" s="150">
        <v>0.33359166666666673</v>
      </c>
      <c r="X45" s="150">
        <v>5.2681833333333357</v>
      </c>
      <c r="Y45" s="150">
        <v>0.6416666666666665</v>
      </c>
      <c r="Z45" s="151">
        <v>9.2434416666666692</v>
      </c>
      <c r="AA45" s="152">
        <v>3</v>
      </c>
      <c r="AB45" s="152">
        <v>0.33359166666666673</v>
      </c>
      <c r="AC45" s="152">
        <v>8.3306833333333365</v>
      </c>
      <c r="AD45" s="152">
        <v>0.6416666666666665</v>
      </c>
      <c r="AE45" s="153">
        <v>12.305941666666669</v>
      </c>
      <c r="AF45" s="154">
        <v>5.0788474131398574E-3</v>
      </c>
      <c r="AG45" s="154">
        <v>0.24378467583071317</v>
      </c>
      <c r="AH45" s="155">
        <v>0.24886352324385302</v>
      </c>
      <c r="AI45" s="156">
        <v>0.75113647675614703</v>
      </c>
      <c r="AJ45" s="155">
        <v>1</v>
      </c>
    </row>
    <row r="46" spans="1:36" x14ac:dyDescent="0.2">
      <c r="A46" s="157" t="s">
        <v>108</v>
      </c>
      <c r="B46" s="147" t="s">
        <v>109</v>
      </c>
      <c r="C46" s="148"/>
      <c r="D46" s="149" t="s">
        <v>90</v>
      </c>
      <c r="E46" s="54">
        <v>1205</v>
      </c>
      <c r="F46" s="86" t="s">
        <v>111</v>
      </c>
      <c r="G46" s="60">
        <v>0.25</v>
      </c>
      <c r="H46" s="60">
        <v>3.425658333333331</v>
      </c>
      <c r="I46" s="60">
        <v>4.4666666666666677</v>
      </c>
      <c r="J46" s="60">
        <v>1.3140999999999998</v>
      </c>
      <c r="K46" s="158">
        <v>9.4564249999999994</v>
      </c>
      <c r="L46" s="159">
        <v>0</v>
      </c>
      <c r="M46" s="159">
        <v>0</v>
      </c>
      <c r="N46" s="159">
        <v>9.7008333333333301</v>
      </c>
      <c r="O46" s="159">
        <v>0.73333333333333373</v>
      </c>
      <c r="P46" s="158">
        <v>10.434166666666664</v>
      </c>
      <c r="Q46" s="159">
        <v>0.25</v>
      </c>
      <c r="R46" s="159">
        <v>3.425658333333331</v>
      </c>
      <c r="S46" s="159">
        <v>14.167499999999997</v>
      </c>
      <c r="T46" s="159">
        <v>2.0474333333333337</v>
      </c>
      <c r="U46" s="160">
        <v>19.890591666666662</v>
      </c>
      <c r="V46" s="60">
        <v>11.551066666666665</v>
      </c>
      <c r="W46" s="60">
        <v>4.3597499999999956</v>
      </c>
      <c r="X46" s="60">
        <v>20.308333333333294</v>
      </c>
      <c r="Y46" s="60">
        <v>3.9641666666666637</v>
      </c>
      <c r="Z46" s="158">
        <v>40.18331666666662</v>
      </c>
      <c r="AA46" s="159">
        <v>11.801066666666665</v>
      </c>
      <c r="AB46" s="159">
        <v>7.7854083333333266</v>
      </c>
      <c r="AC46" s="159">
        <v>34.475833333333291</v>
      </c>
      <c r="AD46" s="159">
        <v>6.0115999999999978</v>
      </c>
      <c r="AE46" s="160">
        <v>60.073908333333279</v>
      </c>
      <c r="AF46" s="63">
        <v>0.15741318090258</v>
      </c>
      <c r="AG46" s="63">
        <v>0.17368882691584503</v>
      </c>
      <c r="AH46" s="161">
        <v>0.33110200781842503</v>
      </c>
      <c r="AI46" s="162">
        <v>0.66889799218157509</v>
      </c>
      <c r="AJ46" s="161">
        <v>1</v>
      </c>
    </row>
    <row r="47" spans="1:36" x14ac:dyDescent="0.2">
      <c r="A47" s="163" t="s">
        <v>108</v>
      </c>
      <c r="B47" s="147" t="s">
        <v>109</v>
      </c>
      <c r="C47" s="148"/>
      <c r="D47" s="149" t="s">
        <v>90</v>
      </c>
      <c r="E47" s="68">
        <v>1215</v>
      </c>
      <c r="F47" s="84" t="s">
        <v>112</v>
      </c>
      <c r="G47" s="69">
        <v>0</v>
      </c>
      <c r="H47" s="69">
        <v>0</v>
      </c>
      <c r="I47" s="69">
        <v>0.51250000000000007</v>
      </c>
      <c r="J47" s="69">
        <v>0.3</v>
      </c>
      <c r="K47" s="164">
        <v>0.8125</v>
      </c>
      <c r="L47" s="165">
        <v>0</v>
      </c>
      <c r="M47" s="165">
        <v>0</v>
      </c>
      <c r="N47" s="165">
        <v>0.86249999999999982</v>
      </c>
      <c r="O47" s="165">
        <v>0</v>
      </c>
      <c r="P47" s="164">
        <v>0.86249999999999982</v>
      </c>
      <c r="Q47" s="165">
        <v>0</v>
      </c>
      <c r="R47" s="165">
        <v>0</v>
      </c>
      <c r="S47" s="165">
        <v>1.375</v>
      </c>
      <c r="T47" s="165">
        <v>0.3</v>
      </c>
      <c r="U47" s="166">
        <v>1.675</v>
      </c>
      <c r="V47" s="69">
        <v>1.7916666666666667</v>
      </c>
      <c r="W47" s="69">
        <v>0.25005000000000005</v>
      </c>
      <c r="X47" s="69">
        <v>2.6875000000000004</v>
      </c>
      <c r="Y47" s="69">
        <v>0.21666666666666667</v>
      </c>
      <c r="Z47" s="164">
        <v>4.9458833333333345</v>
      </c>
      <c r="AA47" s="165">
        <v>1.7916666666666667</v>
      </c>
      <c r="AB47" s="165">
        <v>0.25005000000000005</v>
      </c>
      <c r="AC47" s="165">
        <v>4.0625</v>
      </c>
      <c r="AD47" s="165">
        <v>0.51666666666666661</v>
      </c>
      <c r="AE47" s="166">
        <v>6.6208833333333335</v>
      </c>
      <c r="AF47" s="72">
        <v>0.12271776424595912</v>
      </c>
      <c r="AG47" s="72">
        <v>0.13026962666109504</v>
      </c>
      <c r="AH47" s="167">
        <v>0.25298739090705413</v>
      </c>
      <c r="AI47" s="168">
        <v>0.74701260909294598</v>
      </c>
      <c r="AJ47" s="167">
        <v>1</v>
      </c>
    </row>
    <row r="48" spans="1:36" x14ac:dyDescent="0.2">
      <c r="A48" s="169">
        <v>0</v>
      </c>
      <c r="B48" s="169">
        <v>0</v>
      </c>
      <c r="C48" s="170"/>
      <c r="D48" s="171" t="s">
        <v>107</v>
      </c>
      <c r="E48" s="172">
        <v>1.2</v>
      </c>
      <c r="F48" s="173" t="s">
        <v>66</v>
      </c>
      <c r="G48" s="49">
        <v>0</v>
      </c>
      <c r="H48" s="49">
        <v>0.27160833333333328</v>
      </c>
      <c r="I48" s="49">
        <v>7.6770833333333366</v>
      </c>
      <c r="J48" s="49">
        <v>2.6233333333333344</v>
      </c>
      <c r="K48" s="174">
        <v>10.572025000000004</v>
      </c>
      <c r="L48" s="49">
        <v>2</v>
      </c>
      <c r="M48" s="49">
        <v>0.18475000000000003</v>
      </c>
      <c r="N48" s="49">
        <v>26.005166666666671</v>
      </c>
      <c r="O48" s="49">
        <v>0.72083333333333355</v>
      </c>
      <c r="P48" s="174">
        <v>28.910750000000007</v>
      </c>
      <c r="Q48" s="49">
        <v>2</v>
      </c>
      <c r="R48" s="49">
        <v>0.45635833333333331</v>
      </c>
      <c r="S48" s="49">
        <v>33.68225000000001</v>
      </c>
      <c r="T48" s="49">
        <v>3.3441666666666681</v>
      </c>
      <c r="U48" s="175">
        <v>39.482775000000011</v>
      </c>
      <c r="V48" s="49">
        <v>28.023733333333332</v>
      </c>
      <c r="W48" s="49">
        <v>12.046608333333324</v>
      </c>
      <c r="X48" s="49">
        <v>52.937633333333402</v>
      </c>
      <c r="Y48" s="49">
        <v>18.403216666666665</v>
      </c>
      <c r="Z48" s="174">
        <v>111.41119166666672</v>
      </c>
      <c r="AA48" s="49">
        <v>30.023733333333332</v>
      </c>
      <c r="AB48" s="49">
        <v>12.502966666666659</v>
      </c>
      <c r="AC48" s="49">
        <v>86.619883333333405</v>
      </c>
      <c r="AD48" s="49">
        <v>21.747383333333332</v>
      </c>
      <c r="AE48" s="175">
        <v>150.89396666666676</v>
      </c>
      <c r="AF48" s="176">
        <v>7.0062609085982872E-2</v>
      </c>
      <c r="AG48" s="176">
        <v>0.19159646100274821</v>
      </c>
      <c r="AH48" s="177">
        <v>0.26165907008873107</v>
      </c>
      <c r="AI48" s="178">
        <v>0.73834092991126876</v>
      </c>
      <c r="AJ48" s="177">
        <v>0.99999999999999978</v>
      </c>
    </row>
    <row r="49" spans="1:36" x14ac:dyDescent="0.2">
      <c r="A49" s="157" t="s">
        <v>108</v>
      </c>
      <c r="B49" s="147" t="s">
        <v>113</v>
      </c>
      <c r="C49" s="148"/>
      <c r="D49" s="149">
        <v>70</v>
      </c>
      <c r="E49" s="54">
        <v>1405</v>
      </c>
      <c r="F49" s="86" t="s">
        <v>114</v>
      </c>
      <c r="G49" s="60">
        <v>0</v>
      </c>
      <c r="H49" s="60">
        <v>0.14957499999999999</v>
      </c>
      <c r="I49" s="60">
        <v>0</v>
      </c>
      <c r="J49" s="60">
        <v>0.50666666666666671</v>
      </c>
      <c r="K49" s="158">
        <v>0.65624166666666672</v>
      </c>
      <c r="L49" s="159">
        <v>0</v>
      </c>
      <c r="M49" s="159">
        <v>0</v>
      </c>
      <c r="N49" s="159">
        <v>1.6000000000000005</v>
      </c>
      <c r="O49" s="159">
        <v>0</v>
      </c>
      <c r="P49" s="158">
        <v>1.6000000000000005</v>
      </c>
      <c r="Q49" s="159">
        <v>0</v>
      </c>
      <c r="R49" s="159">
        <v>0.14957499999999999</v>
      </c>
      <c r="S49" s="159">
        <v>1.6000000000000005</v>
      </c>
      <c r="T49" s="159">
        <v>0.50666666666666671</v>
      </c>
      <c r="U49" s="160">
        <v>2.2562416666666674</v>
      </c>
      <c r="V49" s="60">
        <v>2</v>
      </c>
      <c r="W49" s="60">
        <v>0.88299166666666717</v>
      </c>
      <c r="X49" s="60">
        <v>4.375</v>
      </c>
      <c r="Y49" s="60">
        <v>1.0666666666666673</v>
      </c>
      <c r="Z49" s="158">
        <v>8.3246583333333355</v>
      </c>
      <c r="AA49" s="159">
        <v>2</v>
      </c>
      <c r="AB49" s="159">
        <v>1.0325666666666671</v>
      </c>
      <c r="AC49" s="159">
        <v>5.9750000000000005</v>
      </c>
      <c r="AD49" s="159">
        <v>1.5733333333333341</v>
      </c>
      <c r="AE49" s="160">
        <v>10.580900000000002</v>
      </c>
      <c r="AF49" s="63">
        <v>6.2021346640329898E-2</v>
      </c>
      <c r="AG49" s="63">
        <v>0.15121587010556761</v>
      </c>
      <c r="AH49" s="161">
        <v>0.21323721674589752</v>
      </c>
      <c r="AI49" s="162">
        <v>0.78676278325410265</v>
      </c>
      <c r="AJ49" s="161">
        <v>1.0000000000000002</v>
      </c>
    </row>
    <row r="50" spans="1:36" x14ac:dyDescent="0.2">
      <c r="A50" s="157" t="s">
        <v>108</v>
      </c>
      <c r="B50" s="147" t="s">
        <v>113</v>
      </c>
      <c r="C50" s="148"/>
      <c r="D50" s="149">
        <v>70</v>
      </c>
      <c r="E50" s="54">
        <v>1410</v>
      </c>
      <c r="F50" s="86" t="s">
        <v>115</v>
      </c>
      <c r="G50" s="60">
        <v>0</v>
      </c>
      <c r="H50" s="60">
        <v>7.5624999999999984E-2</v>
      </c>
      <c r="I50" s="60">
        <v>6.3000000000000034</v>
      </c>
      <c r="J50" s="60">
        <v>2.1166666666666676</v>
      </c>
      <c r="K50" s="158">
        <v>8.4922916666666701</v>
      </c>
      <c r="L50" s="159">
        <v>0</v>
      </c>
      <c r="M50" s="159">
        <v>1.6666666666666666E-2</v>
      </c>
      <c r="N50" s="159">
        <v>4.3916666666666666</v>
      </c>
      <c r="O50" s="159">
        <v>0.72083333333333355</v>
      </c>
      <c r="P50" s="158">
        <v>5.1291666666666664</v>
      </c>
      <c r="Q50" s="159">
        <v>0</v>
      </c>
      <c r="R50" s="159">
        <v>9.2291666666666647E-2</v>
      </c>
      <c r="S50" s="159">
        <v>10.69166666666667</v>
      </c>
      <c r="T50" s="159">
        <v>2.8375000000000012</v>
      </c>
      <c r="U50" s="160">
        <v>13.621458333333337</v>
      </c>
      <c r="V50" s="60">
        <v>7.833333333333333</v>
      </c>
      <c r="W50" s="60">
        <v>4.5835916666666581</v>
      </c>
      <c r="X50" s="60">
        <v>13.759166666666689</v>
      </c>
      <c r="Y50" s="60">
        <v>3.7847166666666658</v>
      </c>
      <c r="Z50" s="158">
        <v>29.960808333333343</v>
      </c>
      <c r="AA50" s="159">
        <v>7.833333333333333</v>
      </c>
      <c r="AB50" s="159">
        <v>4.6758833333333243</v>
      </c>
      <c r="AC50" s="159">
        <v>24.450833333333357</v>
      </c>
      <c r="AD50" s="159">
        <v>6.6222166666666666</v>
      </c>
      <c r="AE50" s="160">
        <v>43.582266666666676</v>
      </c>
      <c r="AF50" s="63">
        <v>0.19485658540017808</v>
      </c>
      <c r="AG50" s="63">
        <v>0.1176893048242863</v>
      </c>
      <c r="AH50" s="161">
        <v>0.31254589022446438</v>
      </c>
      <c r="AI50" s="162">
        <v>0.68745410977553567</v>
      </c>
      <c r="AJ50" s="161">
        <v>1</v>
      </c>
    </row>
    <row r="51" spans="1:36" x14ac:dyDescent="0.2">
      <c r="A51" s="157" t="s">
        <v>108</v>
      </c>
      <c r="B51" s="147" t="s">
        <v>113</v>
      </c>
      <c r="C51" s="148"/>
      <c r="D51" s="149">
        <v>70</v>
      </c>
      <c r="E51" s="54">
        <v>1415</v>
      </c>
      <c r="F51" s="86" t="s">
        <v>116</v>
      </c>
      <c r="G51" s="60">
        <v>0</v>
      </c>
      <c r="H51" s="60">
        <v>0</v>
      </c>
      <c r="I51" s="60">
        <v>0</v>
      </c>
      <c r="J51" s="60">
        <v>0</v>
      </c>
      <c r="K51" s="158">
        <v>0</v>
      </c>
      <c r="L51" s="159">
        <v>1</v>
      </c>
      <c r="M51" s="159">
        <v>8.9749999999999986E-3</v>
      </c>
      <c r="N51" s="159">
        <v>3.625</v>
      </c>
      <c r="O51" s="159">
        <v>0</v>
      </c>
      <c r="P51" s="158">
        <v>4.6339749999999995</v>
      </c>
      <c r="Q51" s="159">
        <v>1</v>
      </c>
      <c r="R51" s="159">
        <v>8.9749999999999986E-3</v>
      </c>
      <c r="S51" s="159">
        <v>3.625</v>
      </c>
      <c r="T51" s="159">
        <v>0</v>
      </c>
      <c r="U51" s="160">
        <v>4.6339749999999995</v>
      </c>
      <c r="V51" s="60">
        <v>3</v>
      </c>
      <c r="W51" s="60">
        <v>1.4006166666666671</v>
      </c>
      <c r="X51" s="60">
        <v>4.6533333333333395</v>
      </c>
      <c r="Y51" s="60">
        <v>0.59999999999999976</v>
      </c>
      <c r="Z51" s="158">
        <v>9.6539500000000071</v>
      </c>
      <c r="AA51" s="159">
        <v>4</v>
      </c>
      <c r="AB51" s="159">
        <v>1.409591666666667</v>
      </c>
      <c r="AC51" s="159">
        <v>8.2783333333333395</v>
      </c>
      <c r="AD51" s="159">
        <v>0.59999999999999976</v>
      </c>
      <c r="AE51" s="160">
        <v>14.287925000000007</v>
      </c>
      <c r="AF51" s="63">
        <v>0</v>
      </c>
      <c r="AG51" s="63">
        <v>0.32432806023267879</v>
      </c>
      <c r="AH51" s="161">
        <v>0.32432806023267879</v>
      </c>
      <c r="AI51" s="162">
        <v>0.67567193976732121</v>
      </c>
      <c r="AJ51" s="161">
        <v>1</v>
      </c>
    </row>
    <row r="52" spans="1:36" x14ac:dyDescent="0.2">
      <c r="A52" s="157" t="s">
        <v>108</v>
      </c>
      <c r="B52" s="147" t="s">
        <v>113</v>
      </c>
      <c r="C52" s="148"/>
      <c r="D52" s="149">
        <v>70</v>
      </c>
      <c r="E52" s="54">
        <v>1420</v>
      </c>
      <c r="F52" s="86" t="s">
        <v>117</v>
      </c>
      <c r="G52" s="60">
        <v>0</v>
      </c>
      <c r="H52" s="60">
        <v>1.5416666666666667E-3</v>
      </c>
      <c r="I52" s="60">
        <v>0</v>
      </c>
      <c r="J52" s="60">
        <v>0</v>
      </c>
      <c r="K52" s="158">
        <v>1.5416666666666667E-3</v>
      </c>
      <c r="L52" s="159">
        <v>0</v>
      </c>
      <c r="M52" s="159">
        <v>9.300000000000001E-3</v>
      </c>
      <c r="N52" s="159">
        <v>0</v>
      </c>
      <c r="O52" s="159">
        <v>0</v>
      </c>
      <c r="P52" s="158">
        <v>9.300000000000001E-3</v>
      </c>
      <c r="Q52" s="159">
        <v>0</v>
      </c>
      <c r="R52" s="159">
        <v>1.0841666666666668E-2</v>
      </c>
      <c r="S52" s="159">
        <v>0</v>
      </c>
      <c r="T52" s="159">
        <v>0</v>
      </c>
      <c r="U52" s="160">
        <v>1.0841666666666668E-2</v>
      </c>
      <c r="V52" s="60">
        <v>1.4999000000000002</v>
      </c>
      <c r="W52" s="60">
        <v>0.78595000000000004</v>
      </c>
      <c r="X52" s="60">
        <v>3.5148416666666704</v>
      </c>
      <c r="Y52" s="60">
        <v>0.45000000000000012</v>
      </c>
      <c r="Z52" s="158">
        <v>6.250691666666671</v>
      </c>
      <c r="AA52" s="159">
        <v>1.4999000000000002</v>
      </c>
      <c r="AB52" s="159">
        <v>0.79679166666666668</v>
      </c>
      <c r="AC52" s="159">
        <v>3.5148416666666704</v>
      </c>
      <c r="AD52" s="159">
        <v>0.45000000000000012</v>
      </c>
      <c r="AE52" s="160">
        <v>6.2615333333333369</v>
      </c>
      <c r="AF52" s="63">
        <v>2.4621232286021512E-4</v>
      </c>
      <c r="AG52" s="63">
        <v>1.4852592016864872E-3</v>
      </c>
      <c r="AH52" s="161">
        <v>1.7314715245467023E-3</v>
      </c>
      <c r="AI52" s="162">
        <v>0.99826852847545344</v>
      </c>
      <c r="AJ52" s="161">
        <v>1.0000000000000002</v>
      </c>
    </row>
    <row r="53" spans="1:36" x14ac:dyDescent="0.2">
      <c r="A53" s="157" t="s">
        <v>108</v>
      </c>
      <c r="B53" s="147" t="s">
        <v>113</v>
      </c>
      <c r="C53" s="148"/>
      <c r="D53" s="149">
        <v>70</v>
      </c>
      <c r="E53" s="54">
        <v>1430</v>
      </c>
      <c r="F53" s="86" t="s">
        <v>118</v>
      </c>
      <c r="G53" s="60">
        <v>0</v>
      </c>
      <c r="H53" s="60">
        <v>4.4866666666666666E-2</v>
      </c>
      <c r="I53" s="60">
        <v>0.75</v>
      </c>
      <c r="J53" s="60">
        <v>0</v>
      </c>
      <c r="K53" s="158">
        <v>0.79486666666666661</v>
      </c>
      <c r="L53" s="159">
        <v>0</v>
      </c>
      <c r="M53" s="159">
        <v>0</v>
      </c>
      <c r="N53" s="159">
        <v>1.2125000000000001</v>
      </c>
      <c r="O53" s="159">
        <v>0</v>
      </c>
      <c r="P53" s="158">
        <v>1.2125000000000001</v>
      </c>
      <c r="Q53" s="159">
        <v>0</v>
      </c>
      <c r="R53" s="159">
        <v>4.4866666666666666E-2</v>
      </c>
      <c r="S53" s="159">
        <v>1.9625000000000001</v>
      </c>
      <c r="T53" s="159">
        <v>0</v>
      </c>
      <c r="U53" s="160">
        <v>2.007366666666667</v>
      </c>
      <c r="V53" s="60">
        <v>2</v>
      </c>
      <c r="W53" s="60">
        <v>0.65426666666666611</v>
      </c>
      <c r="X53" s="60">
        <v>2.4062500000000013</v>
      </c>
      <c r="Y53" s="60">
        <v>0.40000000000000013</v>
      </c>
      <c r="Z53" s="158">
        <v>5.4605166666666678</v>
      </c>
      <c r="AA53" s="159">
        <v>2</v>
      </c>
      <c r="AB53" s="159">
        <v>0.69913333333333272</v>
      </c>
      <c r="AC53" s="159">
        <v>4.3687500000000012</v>
      </c>
      <c r="AD53" s="159">
        <v>0.40000000000000013</v>
      </c>
      <c r="AE53" s="160">
        <v>7.4678833333333348</v>
      </c>
      <c r="AF53" s="63">
        <v>0.10643801344870141</v>
      </c>
      <c r="AG53" s="63">
        <v>0.16236193655944453</v>
      </c>
      <c r="AH53" s="161">
        <v>0.26879995000814594</v>
      </c>
      <c r="AI53" s="162">
        <v>0.73120004999185406</v>
      </c>
      <c r="AJ53" s="161">
        <v>1</v>
      </c>
    </row>
    <row r="54" spans="1:36" x14ac:dyDescent="0.2">
      <c r="A54" s="157" t="s">
        <v>108</v>
      </c>
      <c r="B54" s="147" t="s">
        <v>113</v>
      </c>
      <c r="C54" s="148"/>
      <c r="D54" s="149">
        <v>70</v>
      </c>
      <c r="E54" s="54">
        <v>1435</v>
      </c>
      <c r="F54" s="86" t="s">
        <v>119</v>
      </c>
      <c r="G54" s="60">
        <v>0</v>
      </c>
      <c r="H54" s="60">
        <v>0</v>
      </c>
      <c r="I54" s="60">
        <v>0.17708333333333334</v>
      </c>
      <c r="J54" s="60">
        <v>0</v>
      </c>
      <c r="K54" s="158">
        <v>0.17708333333333334</v>
      </c>
      <c r="L54" s="159">
        <v>1</v>
      </c>
      <c r="M54" s="159">
        <v>0.14980833333333335</v>
      </c>
      <c r="N54" s="159">
        <v>9.1900000000000048</v>
      </c>
      <c r="O54" s="159">
        <v>0</v>
      </c>
      <c r="P54" s="158">
        <v>10.339808333333337</v>
      </c>
      <c r="Q54" s="159">
        <v>1</v>
      </c>
      <c r="R54" s="159">
        <v>0.14980833333333335</v>
      </c>
      <c r="S54" s="159">
        <v>9.3670833333333388</v>
      </c>
      <c r="T54" s="159">
        <v>0</v>
      </c>
      <c r="U54" s="160">
        <v>10.516891666666671</v>
      </c>
      <c r="V54" s="60">
        <v>6.916666666666667</v>
      </c>
      <c r="W54" s="60">
        <v>2.7054083333333327</v>
      </c>
      <c r="X54" s="60">
        <v>12.595625000000032</v>
      </c>
      <c r="Y54" s="60">
        <v>1.9499999999999986</v>
      </c>
      <c r="Z54" s="158">
        <v>24.167700000000028</v>
      </c>
      <c r="AA54" s="159">
        <v>7.916666666666667</v>
      </c>
      <c r="AB54" s="159">
        <v>2.8552166666666663</v>
      </c>
      <c r="AC54" s="159">
        <v>21.962708333333371</v>
      </c>
      <c r="AD54" s="159">
        <v>1.9499999999999986</v>
      </c>
      <c r="AE54" s="160">
        <v>34.684591666666698</v>
      </c>
      <c r="AF54" s="63">
        <v>5.1055331726311661E-3</v>
      </c>
      <c r="AG54" s="63">
        <v>0.29810955921589566</v>
      </c>
      <c r="AH54" s="161">
        <v>0.30321509238852684</v>
      </c>
      <c r="AI54" s="162">
        <v>0.69678490761147316</v>
      </c>
      <c r="AJ54" s="161">
        <v>1</v>
      </c>
    </row>
    <row r="55" spans="1:36" x14ac:dyDescent="0.2">
      <c r="A55" s="157" t="s">
        <v>108</v>
      </c>
      <c r="B55" s="147" t="s">
        <v>113</v>
      </c>
      <c r="C55" s="148"/>
      <c r="D55" s="149">
        <v>70</v>
      </c>
      <c r="E55" s="54">
        <v>1440</v>
      </c>
      <c r="F55" s="86" t="s">
        <v>120</v>
      </c>
      <c r="G55" s="60">
        <v>0</v>
      </c>
      <c r="H55" s="60">
        <v>0</v>
      </c>
      <c r="I55" s="60">
        <v>0</v>
      </c>
      <c r="J55" s="60">
        <v>0</v>
      </c>
      <c r="K55" s="158">
        <v>0</v>
      </c>
      <c r="L55" s="159">
        <v>0</v>
      </c>
      <c r="M55" s="159">
        <v>0</v>
      </c>
      <c r="N55" s="159">
        <v>0.71666666666666667</v>
      </c>
      <c r="O55" s="159">
        <v>0</v>
      </c>
      <c r="P55" s="158">
        <v>0.71666666666666667</v>
      </c>
      <c r="Q55" s="159">
        <v>0</v>
      </c>
      <c r="R55" s="159">
        <v>0</v>
      </c>
      <c r="S55" s="159">
        <v>0.71666666666666667</v>
      </c>
      <c r="T55" s="159">
        <v>0</v>
      </c>
      <c r="U55" s="160">
        <v>0.71666666666666667</v>
      </c>
      <c r="V55" s="60">
        <v>1</v>
      </c>
      <c r="W55" s="60">
        <v>0</v>
      </c>
      <c r="X55" s="60">
        <v>2.4874999999999985</v>
      </c>
      <c r="Y55" s="60">
        <v>1.8374999999999986</v>
      </c>
      <c r="Z55" s="158">
        <v>5.3249999999999975</v>
      </c>
      <c r="AA55" s="159">
        <v>1</v>
      </c>
      <c r="AB55" s="159">
        <v>0</v>
      </c>
      <c r="AC55" s="159">
        <v>3.2041666666666653</v>
      </c>
      <c r="AD55" s="159">
        <v>1.8374999999999986</v>
      </c>
      <c r="AE55" s="160">
        <v>6.0416666666666643</v>
      </c>
      <c r="AF55" s="63">
        <v>0</v>
      </c>
      <c r="AG55" s="63">
        <v>0.11862068965517246</v>
      </c>
      <c r="AH55" s="161">
        <v>0.11862068965517246</v>
      </c>
      <c r="AI55" s="162">
        <v>0.88137931034482753</v>
      </c>
      <c r="AJ55" s="161">
        <v>1</v>
      </c>
    </row>
    <row r="56" spans="1:36" x14ac:dyDescent="0.2">
      <c r="A56" s="157" t="s">
        <v>108</v>
      </c>
      <c r="B56" s="147" t="s">
        <v>113</v>
      </c>
      <c r="C56" s="148"/>
      <c r="D56" s="149">
        <v>70</v>
      </c>
      <c r="E56" s="54">
        <v>1450</v>
      </c>
      <c r="F56" s="86" t="s">
        <v>121</v>
      </c>
      <c r="G56" s="60">
        <v>0</v>
      </c>
      <c r="H56" s="60">
        <v>0</v>
      </c>
      <c r="I56" s="60">
        <v>0.20000000000000004</v>
      </c>
      <c r="J56" s="60">
        <v>0</v>
      </c>
      <c r="K56" s="158">
        <v>0.20000000000000004</v>
      </c>
      <c r="L56" s="159">
        <v>0</v>
      </c>
      <c r="M56" s="159">
        <v>0</v>
      </c>
      <c r="N56" s="159">
        <v>2.08</v>
      </c>
      <c r="O56" s="159">
        <v>0</v>
      </c>
      <c r="P56" s="158">
        <v>2.08</v>
      </c>
      <c r="Q56" s="159">
        <v>0</v>
      </c>
      <c r="R56" s="159">
        <v>0</v>
      </c>
      <c r="S56" s="159">
        <v>2.2800000000000002</v>
      </c>
      <c r="T56" s="159">
        <v>0</v>
      </c>
      <c r="U56" s="160">
        <v>2.2800000000000002</v>
      </c>
      <c r="V56" s="60">
        <v>2.1905000000000001</v>
      </c>
      <c r="W56" s="60">
        <v>1.6666666666666666E-2</v>
      </c>
      <c r="X56" s="60">
        <v>2.7417500000000001</v>
      </c>
      <c r="Y56" s="60">
        <v>1.5560000000000009</v>
      </c>
      <c r="Z56" s="158">
        <v>6.5049166666666682</v>
      </c>
      <c r="AA56" s="159">
        <v>2.1905000000000001</v>
      </c>
      <c r="AB56" s="159">
        <v>1.6666666666666666E-2</v>
      </c>
      <c r="AC56" s="159">
        <v>5.0217500000000008</v>
      </c>
      <c r="AD56" s="159">
        <v>1.5560000000000009</v>
      </c>
      <c r="AE56" s="160">
        <v>8.7849166666666676</v>
      </c>
      <c r="AF56" s="63">
        <v>2.2766294500991286E-2</v>
      </c>
      <c r="AG56" s="63">
        <v>0.23676946281030933</v>
      </c>
      <c r="AH56" s="161">
        <v>0.25953575731130063</v>
      </c>
      <c r="AI56" s="162">
        <v>0.74046424268869948</v>
      </c>
      <c r="AJ56" s="161">
        <v>1</v>
      </c>
    </row>
    <row r="57" spans="1:36" x14ac:dyDescent="0.2">
      <c r="A57" s="157" t="s">
        <v>108</v>
      </c>
      <c r="B57" s="147" t="s">
        <v>113</v>
      </c>
      <c r="C57" s="148"/>
      <c r="D57" s="149">
        <v>70</v>
      </c>
      <c r="E57" s="54">
        <v>1460</v>
      </c>
      <c r="F57" s="86" t="s">
        <v>122</v>
      </c>
      <c r="G57" s="60">
        <v>0</v>
      </c>
      <c r="H57" s="60">
        <v>0</v>
      </c>
      <c r="I57" s="60">
        <v>0.25</v>
      </c>
      <c r="J57" s="60">
        <v>0</v>
      </c>
      <c r="K57" s="158">
        <v>0.25</v>
      </c>
      <c r="L57" s="159">
        <v>0</v>
      </c>
      <c r="M57" s="159">
        <v>0</v>
      </c>
      <c r="N57" s="159">
        <v>3.1893333333333334</v>
      </c>
      <c r="O57" s="159">
        <v>0</v>
      </c>
      <c r="P57" s="158">
        <v>3.1893333333333334</v>
      </c>
      <c r="Q57" s="159">
        <v>0</v>
      </c>
      <c r="R57" s="159">
        <v>0</v>
      </c>
      <c r="S57" s="159">
        <v>3.4393333333333334</v>
      </c>
      <c r="T57" s="159">
        <v>0</v>
      </c>
      <c r="U57" s="160">
        <v>3.4393333333333334</v>
      </c>
      <c r="V57" s="60">
        <v>1.5833333333333333</v>
      </c>
      <c r="W57" s="60">
        <v>1.0139083333333336</v>
      </c>
      <c r="X57" s="60">
        <v>6.0541666666666734</v>
      </c>
      <c r="Y57" s="60">
        <v>0.75</v>
      </c>
      <c r="Z57" s="158">
        <v>9.4014083333333396</v>
      </c>
      <c r="AA57" s="159">
        <v>1.5833333333333333</v>
      </c>
      <c r="AB57" s="159">
        <v>1.0139083333333336</v>
      </c>
      <c r="AC57" s="159">
        <v>9.4935000000000063</v>
      </c>
      <c r="AD57" s="159">
        <v>0.75</v>
      </c>
      <c r="AE57" s="160">
        <v>12.840741666666673</v>
      </c>
      <c r="AF57" s="63">
        <v>1.9469280395927276E-2</v>
      </c>
      <c r="AG57" s="63">
        <v>0.24837609977097624</v>
      </c>
      <c r="AH57" s="161">
        <v>0.26784538016690351</v>
      </c>
      <c r="AI57" s="162">
        <v>0.73215461983309649</v>
      </c>
      <c r="AJ57" s="161">
        <v>1</v>
      </c>
    </row>
    <row r="58" spans="1:36" x14ac:dyDescent="0.2">
      <c r="A58" s="163" t="s">
        <v>108</v>
      </c>
      <c r="B58" s="147" t="s">
        <v>113</v>
      </c>
      <c r="C58" s="148"/>
      <c r="D58" s="149">
        <v>70</v>
      </c>
      <c r="E58" s="68">
        <v>1401</v>
      </c>
      <c r="F58" s="86" t="s">
        <v>123</v>
      </c>
      <c r="G58" s="69">
        <v>0</v>
      </c>
      <c r="H58" s="69">
        <v>0</v>
      </c>
      <c r="I58" s="69">
        <v>0</v>
      </c>
      <c r="J58" s="69">
        <v>0</v>
      </c>
      <c r="K58" s="164">
        <v>0</v>
      </c>
      <c r="L58" s="165">
        <v>0</v>
      </c>
      <c r="M58" s="165">
        <v>0</v>
      </c>
      <c r="N58" s="165">
        <v>0</v>
      </c>
      <c r="O58" s="165">
        <v>0</v>
      </c>
      <c r="P58" s="164">
        <v>0</v>
      </c>
      <c r="Q58" s="165">
        <v>0</v>
      </c>
      <c r="R58" s="165">
        <v>0</v>
      </c>
      <c r="S58" s="165">
        <v>0</v>
      </c>
      <c r="T58" s="165">
        <v>0</v>
      </c>
      <c r="U58" s="166">
        <v>0</v>
      </c>
      <c r="V58" s="69">
        <v>0</v>
      </c>
      <c r="W58" s="69">
        <v>3.2083333333333334E-3</v>
      </c>
      <c r="X58" s="69">
        <v>0.35000000000000014</v>
      </c>
      <c r="Y58" s="69">
        <v>6.0083333333333337</v>
      </c>
      <c r="Z58" s="164">
        <v>6.3615416666666675</v>
      </c>
      <c r="AA58" s="165">
        <v>0</v>
      </c>
      <c r="AB58" s="165">
        <v>3.2083333333333334E-3</v>
      </c>
      <c r="AC58" s="165">
        <v>0.35000000000000014</v>
      </c>
      <c r="AD58" s="165">
        <v>6.0083333333333337</v>
      </c>
      <c r="AE58" s="166">
        <v>6.3615416666666675</v>
      </c>
      <c r="AF58" s="72">
        <v>0</v>
      </c>
      <c r="AG58" s="72">
        <v>0</v>
      </c>
      <c r="AH58" s="167">
        <v>0</v>
      </c>
      <c r="AI58" s="168">
        <v>1</v>
      </c>
      <c r="AJ58" s="167">
        <v>1</v>
      </c>
    </row>
    <row r="59" spans="1:36" x14ac:dyDescent="0.2">
      <c r="A59" s="169">
        <v>0</v>
      </c>
      <c r="B59" s="169">
        <v>0</v>
      </c>
      <c r="C59" s="170"/>
      <c r="D59" s="171" t="s">
        <v>107</v>
      </c>
      <c r="E59" s="172">
        <v>1.3</v>
      </c>
      <c r="F59" s="173" t="s">
        <v>67</v>
      </c>
      <c r="G59" s="49">
        <v>2.6166666666666667</v>
      </c>
      <c r="H59" s="49">
        <v>10.522441666666653</v>
      </c>
      <c r="I59" s="49">
        <v>59.474850000000437</v>
      </c>
      <c r="J59" s="49">
        <v>13.106766666666658</v>
      </c>
      <c r="K59" s="174">
        <v>85.720725000000414</v>
      </c>
      <c r="L59" s="49">
        <v>10.299999999999999</v>
      </c>
      <c r="M59" s="49">
        <v>1.5515916666666671</v>
      </c>
      <c r="N59" s="49">
        <v>146.07331666666664</v>
      </c>
      <c r="O59" s="49">
        <v>5.7049833333333382</v>
      </c>
      <c r="P59" s="174">
        <v>163.62989166666665</v>
      </c>
      <c r="Q59" s="49">
        <v>12.916666666666666</v>
      </c>
      <c r="R59" s="49">
        <v>12.07403333333332</v>
      </c>
      <c r="S59" s="49">
        <v>205.54816666666707</v>
      </c>
      <c r="T59" s="49">
        <v>18.811749999999996</v>
      </c>
      <c r="U59" s="175">
        <v>249.35061666666704</v>
      </c>
      <c r="V59" s="49">
        <v>114.51645000000001</v>
      </c>
      <c r="W59" s="49">
        <v>39.584333333333348</v>
      </c>
      <c r="X59" s="49">
        <v>265.92045833333174</v>
      </c>
      <c r="Y59" s="49">
        <v>68.252700000000388</v>
      </c>
      <c r="Z59" s="174">
        <v>488.27394166666551</v>
      </c>
      <c r="AA59" s="49">
        <v>127.43311666666668</v>
      </c>
      <c r="AB59" s="49">
        <v>51.658366666666666</v>
      </c>
      <c r="AC59" s="49">
        <v>471.46862499999884</v>
      </c>
      <c r="AD59" s="49">
        <v>87.064450000000392</v>
      </c>
      <c r="AE59" s="175">
        <v>737.62455833333263</v>
      </c>
      <c r="AF59" s="176">
        <v>0.11621186419509531</v>
      </c>
      <c r="AG59" s="176">
        <v>0.22183357348674701</v>
      </c>
      <c r="AH59" s="177">
        <v>0.33804543768184231</v>
      </c>
      <c r="AI59" s="178">
        <v>0.66195456231815764</v>
      </c>
      <c r="AJ59" s="177">
        <v>1</v>
      </c>
    </row>
    <row r="60" spans="1:36" x14ac:dyDescent="0.2">
      <c r="A60" s="157" t="s">
        <v>108</v>
      </c>
      <c r="B60" s="147" t="s">
        <v>124</v>
      </c>
      <c r="C60" s="148"/>
      <c r="D60" s="149">
        <v>70</v>
      </c>
      <c r="E60" s="54">
        <v>1300</v>
      </c>
      <c r="F60" s="86" t="s">
        <v>125</v>
      </c>
      <c r="G60" s="60">
        <v>0</v>
      </c>
      <c r="H60" s="60">
        <v>2.5633333333333331E-2</v>
      </c>
      <c r="I60" s="60">
        <v>0.8611666666666663</v>
      </c>
      <c r="J60" s="60">
        <v>0</v>
      </c>
      <c r="K60" s="158">
        <v>0.88679999999999959</v>
      </c>
      <c r="L60" s="159">
        <v>2</v>
      </c>
      <c r="M60" s="159">
        <v>0</v>
      </c>
      <c r="N60" s="159">
        <v>11.608333333333334</v>
      </c>
      <c r="O60" s="159">
        <v>9.9999999999999992E-2</v>
      </c>
      <c r="P60" s="158">
        <v>13.708333333333334</v>
      </c>
      <c r="Q60" s="159">
        <v>2</v>
      </c>
      <c r="R60" s="159">
        <v>2.5633333333333331E-2</v>
      </c>
      <c r="S60" s="159">
        <v>12.4695</v>
      </c>
      <c r="T60" s="159">
        <v>9.9999999999999992E-2</v>
      </c>
      <c r="U60" s="160">
        <v>14.595133333333333</v>
      </c>
      <c r="V60" s="60">
        <v>6.5</v>
      </c>
      <c r="W60" s="60">
        <v>0.42335833333333323</v>
      </c>
      <c r="X60" s="60">
        <v>9.6033499999999759</v>
      </c>
      <c r="Y60" s="60">
        <v>1.3833333333333337</v>
      </c>
      <c r="Z60" s="158">
        <v>17.910041666666643</v>
      </c>
      <c r="AA60" s="159">
        <v>8.5</v>
      </c>
      <c r="AB60" s="159">
        <v>0.44899166666666657</v>
      </c>
      <c r="AC60" s="159">
        <v>22.072849999999974</v>
      </c>
      <c r="AD60" s="159">
        <v>1.4833333333333338</v>
      </c>
      <c r="AE60" s="160">
        <v>32.505174999999973</v>
      </c>
      <c r="AF60" s="63">
        <v>2.7281809742602536E-2</v>
      </c>
      <c r="AG60" s="63">
        <v>0.42172771976564793</v>
      </c>
      <c r="AH60" s="161">
        <v>0.44900952950825046</v>
      </c>
      <c r="AI60" s="162">
        <v>0.55099047049174965</v>
      </c>
      <c r="AJ60" s="161">
        <v>1</v>
      </c>
    </row>
    <row r="61" spans="1:36" x14ac:dyDescent="0.2">
      <c r="A61" s="157" t="s">
        <v>108</v>
      </c>
      <c r="B61" s="147" t="s">
        <v>124</v>
      </c>
      <c r="C61" s="148"/>
      <c r="D61" s="149">
        <v>70</v>
      </c>
      <c r="E61" s="54">
        <v>1500</v>
      </c>
      <c r="F61" s="86" t="s">
        <v>126</v>
      </c>
      <c r="G61" s="60">
        <v>0</v>
      </c>
      <c r="H61" s="60">
        <v>0.19040000000000001</v>
      </c>
      <c r="I61" s="60">
        <v>4.5004166666666654</v>
      </c>
      <c r="J61" s="60">
        <v>0.31958333333333311</v>
      </c>
      <c r="K61" s="158">
        <v>5.0103999999999989</v>
      </c>
      <c r="L61" s="159">
        <v>0</v>
      </c>
      <c r="M61" s="159">
        <v>2.0833333333333332E-2</v>
      </c>
      <c r="N61" s="159">
        <v>5.1083333333333334</v>
      </c>
      <c r="O61" s="159">
        <v>0</v>
      </c>
      <c r="P61" s="158">
        <v>5.1291666666666664</v>
      </c>
      <c r="Q61" s="159">
        <v>0</v>
      </c>
      <c r="R61" s="159">
        <v>0.21123333333333336</v>
      </c>
      <c r="S61" s="159">
        <v>9.6087499999999988</v>
      </c>
      <c r="T61" s="159">
        <v>0.31958333333333311</v>
      </c>
      <c r="U61" s="160">
        <v>10.139566666666664</v>
      </c>
      <c r="V61" s="60">
        <v>4</v>
      </c>
      <c r="W61" s="60">
        <v>0.84289999999999976</v>
      </c>
      <c r="X61" s="60">
        <v>7.5458333333333485</v>
      </c>
      <c r="Y61" s="60">
        <v>1.2312500000000004</v>
      </c>
      <c r="Z61" s="158">
        <v>13.61998333333335</v>
      </c>
      <c r="AA61" s="159">
        <v>4</v>
      </c>
      <c r="AB61" s="159">
        <v>1.0541333333333331</v>
      </c>
      <c r="AC61" s="159">
        <v>17.154583333333349</v>
      </c>
      <c r="AD61" s="159">
        <v>1.5508333333333335</v>
      </c>
      <c r="AE61" s="160">
        <v>23.759550000000015</v>
      </c>
      <c r="AF61" s="63">
        <v>0.21087941480373137</v>
      </c>
      <c r="AG61" s="63">
        <v>0.21587810655785414</v>
      </c>
      <c r="AH61" s="161">
        <v>0.42675752136158551</v>
      </c>
      <c r="AI61" s="162">
        <v>0.57324247863841449</v>
      </c>
      <c r="AJ61" s="161">
        <v>1</v>
      </c>
    </row>
    <row r="62" spans="1:36" x14ac:dyDescent="0.2">
      <c r="A62" s="157" t="s">
        <v>108</v>
      </c>
      <c r="B62" s="147" t="s">
        <v>124</v>
      </c>
      <c r="C62" s="148"/>
      <c r="D62" s="149">
        <v>70</v>
      </c>
      <c r="E62" s="54">
        <v>1600</v>
      </c>
      <c r="F62" s="86" t="s">
        <v>127</v>
      </c>
      <c r="G62" s="60">
        <v>0</v>
      </c>
      <c r="H62" s="60">
        <v>0.21722499999999992</v>
      </c>
      <c r="I62" s="60">
        <v>4.59493333333333</v>
      </c>
      <c r="J62" s="60">
        <v>0.62833333333333297</v>
      </c>
      <c r="K62" s="158">
        <v>5.440491666666663</v>
      </c>
      <c r="L62" s="159">
        <v>2.0166666666666666</v>
      </c>
      <c r="M62" s="159">
        <v>0.29578333333333329</v>
      </c>
      <c r="N62" s="159">
        <v>29.788333333333316</v>
      </c>
      <c r="O62" s="159">
        <v>1.7000000000000004</v>
      </c>
      <c r="P62" s="158">
        <v>33.800783333333321</v>
      </c>
      <c r="Q62" s="159">
        <v>2.0166666666666666</v>
      </c>
      <c r="R62" s="159">
        <v>0.51300833333333318</v>
      </c>
      <c r="S62" s="159">
        <v>34.383266666666643</v>
      </c>
      <c r="T62" s="159">
        <v>2.3283333333333331</v>
      </c>
      <c r="U62" s="160">
        <v>39.241274999999973</v>
      </c>
      <c r="V62" s="60">
        <v>12.499983333333333</v>
      </c>
      <c r="W62" s="60">
        <v>5.1664083333333286</v>
      </c>
      <c r="X62" s="60">
        <v>24.590224999999922</v>
      </c>
      <c r="Y62" s="60">
        <v>6.1833333333333362</v>
      </c>
      <c r="Z62" s="158">
        <v>48.439949999999925</v>
      </c>
      <c r="AA62" s="159">
        <v>14.516649999999998</v>
      </c>
      <c r="AB62" s="159">
        <v>5.6794166666666621</v>
      </c>
      <c r="AC62" s="159">
        <v>58.973491666666561</v>
      </c>
      <c r="AD62" s="159">
        <v>8.5116666666666703</v>
      </c>
      <c r="AE62" s="160">
        <v>87.681224999999884</v>
      </c>
      <c r="AF62" s="63">
        <v>6.2048536236425415E-2</v>
      </c>
      <c r="AG62" s="63">
        <v>0.38549624886437622</v>
      </c>
      <c r="AH62" s="161">
        <v>0.44754478510080165</v>
      </c>
      <c r="AI62" s="162">
        <v>0.55245521489919869</v>
      </c>
      <c r="AJ62" s="161">
        <v>1.0000000000000004</v>
      </c>
    </row>
    <row r="63" spans="1:36" x14ac:dyDescent="0.2">
      <c r="A63" s="157" t="s">
        <v>108</v>
      </c>
      <c r="B63" s="147" t="s">
        <v>124</v>
      </c>
      <c r="C63" s="148"/>
      <c r="D63" s="149">
        <v>70</v>
      </c>
      <c r="E63" s="54">
        <v>1700</v>
      </c>
      <c r="F63" s="86" t="s">
        <v>128</v>
      </c>
      <c r="G63" s="60">
        <v>2.3666666666666667</v>
      </c>
      <c r="H63" s="60">
        <v>0.49900833333333305</v>
      </c>
      <c r="I63" s="60">
        <v>4.129999999999999</v>
      </c>
      <c r="J63" s="60">
        <v>1.0776666666666663</v>
      </c>
      <c r="K63" s="158">
        <v>8.0733416666666642</v>
      </c>
      <c r="L63" s="159">
        <v>1.8333333333333333</v>
      </c>
      <c r="M63" s="159">
        <v>1.3891666666666665E-2</v>
      </c>
      <c r="N63" s="159">
        <v>5.5244999999999962</v>
      </c>
      <c r="O63" s="159">
        <v>0</v>
      </c>
      <c r="P63" s="158">
        <v>7.3717249999999961</v>
      </c>
      <c r="Q63" s="159">
        <v>4.2</v>
      </c>
      <c r="R63" s="159">
        <v>0.51289999999999969</v>
      </c>
      <c r="S63" s="159">
        <v>9.6544999999999952</v>
      </c>
      <c r="T63" s="159">
        <v>1.0776666666666663</v>
      </c>
      <c r="U63" s="160">
        <v>15.44506666666666</v>
      </c>
      <c r="V63" s="60">
        <v>3.6333333333333329</v>
      </c>
      <c r="W63" s="60">
        <v>0.53365833333333301</v>
      </c>
      <c r="X63" s="60">
        <v>9.3564083333333041</v>
      </c>
      <c r="Y63" s="60">
        <v>1.6500000000000004</v>
      </c>
      <c r="Z63" s="158">
        <v>15.173399999999971</v>
      </c>
      <c r="AA63" s="159">
        <v>7.833333333333333</v>
      </c>
      <c r="AB63" s="159">
        <v>1.0465583333333326</v>
      </c>
      <c r="AC63" s="159">
        <v>19.010908333333298</v>
      </c>
      <c r="AD63" s="159">
        <v>2.7276666666666669</v>
      </c>
      <c r="AE63" s="160">
        <v>30.618466666666631</v>
      </c>
      <c r="AF63" s="63">
        <v>0.26367557051626817</v>
      </c>
      <c r="AG63" s="63">
        <v>0.24076075004844585</v>
      </c>
      <c r="AH63" s="161">
        <v>0.50443632056471399</v>
      </c>
      <c r="AI63" s="162">
        <v>0.49556367943528595</v>
      </c>
      <c r="AJ63" s="161">
        <v>1</v>
      </c>
    </row>
    <row r="64" spans="1:36" x14ac:dyDescent="0.2">
      <c r="A64" s="157" t="s">
        <v>108</v>
      </c>
      <c r="B64" s="147" t="s">
        <v>124</v>
      </c>
      <c r="C64" s="148"/>
      <c r="D64" s="149">
        <v>70</v>
      </c>
      <c r="E64" s="54">
        <v>1800</v>
      </c>
      <c r="F64" s="86" t="s">
        <v>129</v>
      </c>
      <c r="G64" s="60">
        <v>0</v>
      </c>
      <c r="H64" s="60">
        <v>0</v>
      </c>
      <c r="I64" s="60">
        <v>1.7833333333333332</v>
      </c>
      <c r="J64" s="60">
        <v>0</v>
      </c>
      <c r="K64" s="158">
        <v>1.7833333333333332</v>
      </c>
      <c r="L64" s="159">
        <v>0</v>
      </c>
      <c r="M64" s="159">
        <v>0</v>
      </c>
      <c r="N64" s="159">
        <v>3.5500000000000003</v>
      </c>
      <c r="O64" s="159">
        <v>0</v>
      </c>
      <c r="P64" s="158">
        <v>3.5500000000000003</v>
      </c>
      <c r="Q64" s="159">
        <v>0</v>
      </c>
      <c r="R64" s="159">
        <v>0</v>
      </c>
      <c r="S64" s="159">
        <v>5.3333333333333339</v>
      </c>
      <c r="T64" s="159">
        <v>0</v>
      </c>
      <c r="U64" s="160">
        <v>5.3333333333333339</v>
      </c>
      <c r="V64" s="60">
        <v>3</v>
      </c>
      <c r="W64" s="60">
        <v>0.18440833333333331</v>
      </c>
      <c r="X64" s="60">
        <v>4.1227500000000026</v>
      </c>
      <c r="Y64" s="60">
        <v>1.0000000000000002</v>
      </c>
      <c r="Z64" s="158">
        <v>8.3071583333333354</v>
      </c>
      <c r="AA64" s="159">
        <v>3</v>
      </c>
      <c r="AB64" s="159">
        <v>0.18440833333333331</v>
      </c>
      <c r="AC64" s="159">
        <v>9.4560833333333356</v>
      </c>
      <c r="AD64" s="159">
        <v>1.0000000000000002</v>
      </c>
      <c r="AE64" s="160">
        <v>13.640491666666669</v>
      </c>
      <c r="AF64" s="63">
        <v>0.13073820041921749</v>
      </c>
      <c r="AG64" s="63">
        <v>0.26025454849806851</v>
      </c>
      <c r="AH64" s="161">
        <v>0.39099274891728597</v>
      </c>
      <c r="AI64" s="162">
        <v>0.60900725108271392</v>
      </c>
      <c r="AJ64" s="161">
        <v>0.99999999999999989</v>
      </c>
    </row>
    <row r="65" spans="1:36" x14ac:dyDescent="0.2">
      <c r="A65" s="157" t="s">
        <v>108</v>
      </c>
      <c r="B65" s="147" t="s">
        <v>124</v>
      </c>
      <c r="C65" s="148"/>
      <c r="D65" s="149">
        <v>70</v>
      </c>
      <c r="E65" s="54">
        <v>1850</v>
      </c>
      <c r="F65" s="86" t="s">
        <v>130</v>
      </c>
      <c r="G65" s="60">
        <v>0</v>
      </c>
      <c r="H65" s="60">
        <v>8.0033333333333331E-2</v>
      </c>
      <c r="I65" s="60">
        <v>3.7499999999999999E-2</v>
      </c>
      <c r="J65" s="60">
        <v>0</v>
      </c>
      <c r="K65" s="158">
        <v>0.11753333333333332</v>
      </c>
      <c r="L65" s="159">
        <v>0</v>
      </c>
      <c r="M65" s="159">
        <v>2.0516666666666666E-2</v>
      </c>
      <c r="N65" s="159">
        <v>5.2233333333333309</v>
      </c>
      <c r="O65" s="159">
        <v>0</v>
      </c>
      <c r="P65" s="158">
        <v>5.2438499999999975</v>
      </c>
      <c r="Q65" s="159">
        <v>0</v>
      </c>
      <c r="R65" s="159">
        <v>0.10055</v>
      </c>
      <c r="S65" s="159">
        <v>5.2608333333333306</v>
      </c>
      <c r="T65" s="159">
        <v>0</v>
      </c>
      <c r="U65" s="160">
        <v>5.3613833333333307</v>
      </c>
      <c r="V65" s="60">
        <v>2.8000000000000003</v>
      </c>
      <c r="W65" s="60">
        <v>1.3910166666666666</v>
      </c>
      <c r="X65" s="60">
        <v>5.0224999999999946</v>
      </c>
      <c r="Y65" s="60">
        <v>0.92500000000000016</v>
      </c>
      <c r="Z65" s="158">
        <v>10.138516666666662</v>
      </c>
      <c r="AA65" s="159">
        <v>2.8000000000000003</v>
      </c>
      <c r="AB65" s="159">
        <v>1.4915666666666665</v>
      </c>
      <c r="AC65" s="159">
        <v>10.283333333333324</v>
      </c>
      <c r="AD65" s="159">
        <v>0.92500000000000016</v>
      </c>
      <c r="AE65" s="160">
        <v>15.499899999999991</v>
      </c>
      <c r="AF65" s="63">
        <v>7.5828446205029312E-3</v>
      </c>
      <c r="AG65" s="63">
        <v>0.33831508590378007</v>
      </c>
      <c r="AH65" s="161">
        <v>0.34589793052428297</v>
      </c>
      <c r="AI65" s="162">
        <v>0.65410206947571714</v>
      </c>
      <c r="AJ65" s="161">
        <v>1</v>
      </c>
    </row>
    <row r="66" spans="1:36" x14ac:dyDescent="0.2">
      <c r="A66" s="157" t="s">
        <v>108</v>
      </c>
      <c r="B66" s="147" t="s">
        <v>124</v>
      </c>
      <c r="C66" s="148"/>
      <c r="D66" s="149">
        <v>70</v>
      </c>
      <c r="E66" s="54">
        <v>1900</v>
      </c>
      <c r="F66" s="86" t="s">
        <v>131</v>
      </c>
      <c r="G66" s="60">
        <v>0</v>
      </c>
      <c r="H66" s="60">
        <v>9.1041666666666646E-2</v>
      </c>
      <c r="I66" s="60">
        <v>0.67666666666666675</v>
      </c>
      <c r="J66" s="60">
        <v>0</v>
      </c>
      <c r="K66" s="158">
        <v>0.76770833333333344</v>
      </c>
      <c r="L66" s="159">
        <v>0</v>
      </c>
      <c r="M66" s="159">
        <v>6.0458333333333336E-2</v>
      </c>
      <c r="N66" s="159">
        <v>11.884450000000001</v>
      </c>
      <c r="O66" s="159">
        <v>0</v>
      </c>
      <c r="P66" s="158">
        <v>11.944908333333334</v>
      </c>
      <c r="Q66" s="159">
        <v>0</v>
      </c>
      <c r="R66" s="159">
        <v>0.15149999999999997</v>
      </c>
      <c r="S66" s="159">
        <v>12.561116666666667</v>
      </c>
      <c r="T66" s="159">
        <v>0</v>
      </c>
      <c r="U66" s="160">
        <v>12.712616666666667</v>
      </c>
      <c r="V66" s="60">
        <v>5</v>
      </c>
      <c r="W66" s="60">
        <v>1.0473000000000006</v>
      </c>
      <c r="X66" s="60">
        <v>7.146675000000009</v>
      </c>
      <c r="Y66" s="60">
        <v>1.8083333333333338</v>
      </c>
      <c r="Z66" s="158">
        <v>15.002308333333342</v>
      </c>
      <c r="AA66" s="159">
        <v>5</v>
      </c>
      <c r="AB66" s="159">
        <v>1.1988000000000005</v>
      </c>
      <c r="AC66" s="159">
        <v>19.707791666666676</v>
      </c>
      <c r="AD66" s="159">
        <v>1.8083333333333338</v>
      </c>
      <c r="AE66" s="160">
        <v>27.714925000000012</v>
      </c>
      <c r="AF66" s="63">
        <v>2.770017719092991E-2</v>
      </c>
      <c r="AG66" s="63">
        <v>0.43099190538431292</v>
      </c>
      <c r="AH66" s="161">
        <v>0.45869208257524285</v>
      </c>
      <c r="AI66" s="162">
        <v>0.54130791742475715</v>
      </c>
      <c r="AJ66" s="161">
        <v>1</v>
      </c>
    </row>
    <row r="67" spans="1:36" x14ac:dyDescent="0.2">
      <c r="A67" s="163" t="s">
        <v>108</v>
      </c>
      <c r="B67" s="147" t="s">
        <v>124</v>
      </c>
      <c r="C67" s="148"/>
      <c r="D67" s="149">
        <v>70</v>
      </c>
      <c r="E67" s="68">
        <v>1990</v>
      </c>
      <c r="F67" s="84" t="s">
        <v>132</v>
      </c>
      <c r="G67" s="69">
        <v>0</v>
      </c>
      <c r="H67" s="69">
        <v>0.1128083333333333</v>
      </c>
      <c r="I67" s="69">
        <v>0.44999999999999979</v>
      </c>
      <c r="J67" s="69">
        <v>0.69166666666666687</v>
      </c>
      <c r="K67" s="164">
        <v>1.254475</v>
      </c>
      <c r="L67" s="165">
        <v>0.79999999999999993</v>
      </c>
      <c r="M67" s="165">
        <v>0.17088333333333336</v>
      </c>
      <c r="N67" s="165">
        <v>1.9349666666666672</v>
      </c>
      <c r="O67" s="165">
        <v>0.3125</v>
      </c>
      <c r="P67" s="164">
        <v>3.2183500000000005</v>
      </c>
      <c r="Q67" s="165">
        <v>0.79999999999999993</v>
      </c>
      <c r="R67" s="165">
        <v>0.28369166666666668</v>
      </c>
      <c r="S67" s="165">
        <v>2.3849666666666671</v>
      </c>
      <c r="T67" s="165">
        <v>1.0041666666666669</v>
      </c>
      <c r="U67" s="166">
        <v>4.4728250000000003</v>
      </c>
      <c r="V67" s="69">
        <v>1.9583333333333333</v>
      </c>
      <c r="W67" s="69">
        <v>0.47254999999999986</v>
      </c>
      <c r="X67" s="69">
        <v>6.7510000000000057</v>
      </c>
      <c r="Y67" s="69">
        <v>1.0856416666666666</v>
      </c>
      <c r="Z67" s="164"/>
      <c r="AA67" s="165">
        <v>2.7583333333333333</v>
      </c>
      <c r="AB67" s="165">
        <v>0.75624166666666648</v>
      </c>
      <c r="AC67" s="165">
        <v>9.1359666666666719</v>
      </c>
      <c r="AD67" s="165">
        <v>2.0898083333333335</v>
      </c>
      <c r="AE67" s="166">
        <v>14.740350000000007</v>
      </c>
      <c r="AF67" s="72">
        <v>8.5104831296407446E-2</v>
      </c>
      <c r="AG67" s="72">
        <v>0.21833606393335295</v>
      </c>
      <c r="AH67" s="167">
        <v>0.30344089522976037</v>
      </c>
      <c r="AI67" s="168">
        <v>0</v>
      </c>
      <c r="AJ67" s="167">
        <v>0.30344089522976037</v>
      </c>
    </row>
    <row r="68" spans="1:36" x14ac:dyDescent="0.2">
      <c r="A68" s="169">
        <v>0</v>
      </c>
      <c r="B68" s="169">
        <v>0</v>
      </c>
      <c r="C68" s="170"/>
      <c r="D68" s="171" t="s">
        <v>107</v>
      </c>
      <c r="E68" s="172">
        <v>1.4</v>
      </c>
      <c r="F68" s="173" t="s">
        <v>68</v>
      </c>
      <c r="G68" s="49">
        <v>2.6166666666666667</v>
      </c>
      <c r="H68" s="49">
        <v>10.522441666666653</v>
      </c>
      <c r="I68" s="49">
        <v>59.474850000000437</v>
      </c>
      <c r="J68" s="49">
        <v>13.106766666666658</v>
      </c>
      <c r="K68" s="174">
        <v>85.720725000000414</v>
      </c>
      <c r="L68" s="49">
        <v>10.299999999999999</v>
      </c>
      <c r="M68" s="49">
        <v>1.5515916666666671</v>
      </c>
      <c r="N68" s="49">
        <v>146.07331666666664</v>
      </c>
      <c r="O68" s="49">
        <v>5.7049833333333382</v>
      </c>
      <c r="P68" s="174">
        <v>163.62989166666665</v>
      </c>
      <c r="Q68" s="49">
        <v>12.916666666666666</v>
      </c>
      <c r="R68" s="49">
        <v>12.07403333333332</v>
      </c>
      <c r="S68" s="49">
        <v>205.54816666666707</v>
      </c>
      <c r="T68" s="49">
        <v>18.811749999999996</v>
      </c>
      <c r="U68" s="175">
        <v>249.35061666666704</v>
      </c>
      <c r="V68" s="49">
        <v>114.51645000000001</v>
      </c>
      <c r="W68" s="49">
        <v>39.584333333333348</v>
      </c>
      <c r="X68" s="49">
        <v>265.92045833333174</v>
      </c>
      <c r="Y68" s="49">
        <v>68.252700000000388</v>
      </c>
      <c r="Z68" s="174">
        <v>488.27394166666551</v>
      </c>
      <c r="AA68" s="49">
        <v>127.43311666666668</v>
      </c>
      <c r="AB68" s="49">
        <v>51.658366666666666</v>
      </c>
      <c r="AC68" s="49">
        <v>471.46862499999884</v>
      </c>
      <c r="AD68" s="49">
        <v>87.064450000000392</v>
      </c>
      <c r="AE68" s="175">
        <v>737.62455833333263</v>
      </c>
      <c r="AF68" s="176">
        <v>0.11621186419509531</v>
      </c>
      <c r="AG68" s="176">
        <v>0.22183357348674701</v>
      </c>
      <c r="AH68" s="177">
        <v>0.33804543768184231</v>
      </c>
      <c r="AI68" s="178">
        <v>0.66195456231815764</v>
      </c>
      <c r="AJ68" s="177">
        <v>1</v>
      </c>
    </row>
    <row r="69" spans="1:36" x14ac:dyDescent="0.2">
      <c r="A69" s="157" t="s">
        <v>108</v>
      </c>
      <c r="B69" s="147" t="s">
        <v>133</v>
      </c>
      <c r="C69" s="148"/>
      <c r="D69" s="149">
        <v>78</v>
      </c>
      <c r="E69" s="54">
        <v>2000</v>
      </c>
      <c r="F69" s="86" t="s">
        <v>134</v>
      </c>
      <c r="G69" s="60">
        <v>0</v>
      </c>
      <c r="H69" s="60">
        <v>4.1932666666666707</v>
      </c>
      <c r="I69" s="60">
        <v>16.567916666666576</v>
      </c>
      <c r="J69" s="60">
        <v>4.6804166666666696</v>
      </c>
      <c r="K69" s="158">
        <v>25.441599999999916</v>
      </c>
      <c r="L69" s="159">
        <v>1.6500000000000001</v>
      </c>
      <c r="M69" s="159">
        <v>7.0891666666666672E-2</v>
      </c>
      <c r="N69" s="159">
        <v>10.712500000000015</v>
      </c>
      <c r="O69" s="159">
        <v>0</v>
      </c>
      <c r="P69" s="158">
        <v>12.433391666666681</v>
      </c>
      <c r="Q69" s="159">
        <v>1.6500000000000001</v>
      </c>
      <c r="R69" s="159">
        <v>4.264158333333337</v>
      </c>
      <c r="S69" s="159">
        <v>27.280416666666589</v>
      </c>
      <c r="T69" s="159">
        <v>4.6804166666666696</v>
      </c>
      <c r="U69" s="160">
        <v>37.874991666666602</v>
      </c>
      <c r="V69" s="60">
        <v>16.591666666666665</v>
      </c>
      <c r="W69" s="60">
        <v>9.2456249999999915</v>
      </c>
      <c r="X69" s="60">
        <v>59.464333333333229</v>
      </c>
      <c r="Y69" s="60">
        <v>11.868999999999986</v>
      </c>
      <c r="Z69" s="158">
        <v>97.170624999999873</v>
      </c>
      <c r="AA69" s="159">
        <v>18.241666666666664</v>
      </c>
      <c r="AB69" s="159">
        <v>13.509783333333328</v>
      </c>
      <c r="AC69" s="159">
        <v>86.744749999999812</v>
      </c>
      <c r="AD69" s="159">
        <v>16.549416666666655</v>
      </c>
      <c r="AE69" s="160">
        <v>135.04561666666646</v>
      </c>
      <c r="AF69" s="63">
        <v>0.18839263819126761</v>
      </c>
      <c r="AG69" s="63">
        <v>9.2068087610396587E-2</v>
      </c>
      <c r="AH69" s="161">
        <v>0.2804607258016642</v>
      </c>
      <c r="AI69" s="162">
        <v>0.71953927419833585</v>
      </c>
      <c r="AJ69" s="161">
        <v>1</v>
      </c>
    </row>
    <row r="70" spans="1:36" x14ac:dyDescent="0.2">
      <c r="A70" s="157" t="s">
        <v>108</v>
      </c>
      <c r="B70" s="147" t="s">
        <v>133</v>
      </c>
      <c r="C70" s="148"/>
      <c r="D70" s="149">
        <v>78</v>
      </c>
      <c r="E70" s="54">
        <v>2100</v>
      </c>
      <c r="F70" s="86" t="s">
        <v>135</v>
      </c>
      <c r="G70" s="60">
        <v>0</v>
      </c>
      <c r="H70" s="60">
        <v>0.39966666666666684</v>
      </c>
      <c r="I70" s="60">
        <v>2.720833333333335</v>
      </c>
      <c r="J70" s="60">
        <v>0.7400000000000001</v>
      </c>
      <c r="K70" s="158">
        <v>3.8605000000000018</v>
      </c>
      <c r="L70" s="159">
        <v>0</v>
      </c>
      <c r="M70" s="159">
        <v>0.18669166666666667</v>
      </c>
      <c r="N70" s="159">
        <v>2.8083333333333322</v>
      </c>
      <c r="O70" s="159">
        <v>0</v>
      </c>
      <c r="P70" s="158">
        <v>2.9950249999999987</v>
      </c>
      <c r="Q70" s="159">
        <v>0</v>
      </c>
      <c r="R70" s="159">
        <v>0.58635833333333354</v>
      </c>
      <c r="S70" s="159">
        <v>5.5291666666666668</v>
      </c>
      <c r="T70" s="159">
        <v>0.7400000000000001</v>
      </c>
      <c r="U70" s="160">
        <v>6.8555250000000001</v>
      </c>
      <c r="V70" s="60">
        <v>4</v>
      </c>
      <c r="W70" s="60">
        <v>1.4568416666666666</v>
      </c>
      <c r="X70" s="60">
        <v>12.004166666666684</v>
      </c>
      <c r="Y70" s="60">
        <v>1.7950000000000006</v>
      </c>
      <c r="Z70" s="158">
        <v>19.256008333333352</v>
      </c>
      <c r="AA70" s="159">
        <v>4</v>
      </c>
      <c r="AB70" s="159">
        <v>2.0432000000000001</v>
      </c>
      <c r="AC70" s="159">
        <v>17.533333333333353</v>
      </c>
      <c r="AD70" s="159">
        <v>2.5350000000000006</v>
      </c>
      <c r="AE70" s="160">
        <v>26.111533333333352</v>
      </c>
      <c r="AF70" s="63">
        <v>0.14784654546011594</v>
      </c>
      <c r="AG70" s="63">
        <v>0.11470123036308336</v>
      </c>
      <c r="AH70" s="161">
        <v>0.26254777582319933</v>
      </c>
      <c r="AI70" s="162">
        <v>0.73745222417680067</v>
      </c>
      <c r="AJ70" s="161">
        <v>1</v>
      </c>
    </row>
    <row r="71" spans="1:36" x14ac:dyDescent="0.2">
      <c r="A71" s="157" t="s">
        <v>108</v>
      </c>
      <c r="B71" s="147" t="s">
        <v>133</v>
      </c>
      <c r="C71" s="148"/>
      <c r="D71" s="149">
        <v>15</v>
      </c>
      <c r="E71" s="54">
        <v>2200</v>
      </c>
      <c r="F71" s="86" t="s">
        <v>136</v>
      </c>
      <c r="G71" s="60">
        <v>0</v>
      </c>
      <c r="H71" s="60">
        <v>0.12059166666666665</v>
      </c>
      <c r="I71" s="60">
        <v>3.5125000000000006</v>
      </c>
      <c r="J71" s="60">
        <v>0.19000000000000003</v>
      </c>
      <c r="K71" s="158">
        <v>3.823091666666667</v>
      </c>
      <c r="L71" s="159">
        <v>0</v>
      </c>
      <c r="M71" s="159">
        <v>0.41340833333333338</v>
      </c>
      <c r="N71" s="159">
        <v>11.121791666666672</v>
      </c>
      <c r="O71" s="159">
        <v>1.4216499999999994</v>
      </c>
      <c r="P71" s="158">
        <v>12.956850000000005</v>
      </c>
      <c r="Q71" s="159">
        <v>0</v>
      </c>
      <c r="R71" s="159">
        <v>0.53400000000000003</v>
      </c>
      <c r="S71" s="159">
        <v>14.634291666666673</v>
      </c>
      <c r="T71" s="159">
        <v>1.6116499999999994</v>
      </c>
      <c r="U71" s="160">
        <v>16.779941666666673</v>
      </c>
      <c r="V71" s="60">
        <v>3.6666666666666665</v>
      </c>
      <c r="W71" s="60">
        <v>0.54816666666666625</v>
      </c>
      <c r="X71" s="60">
        <v>10.066666666666675</v>
      </c>
      <c r="Y71" s="60">
        <v>0.22500000000000001</v>
      </c>
      <c r="Z71" s="158">
        <v>14.506500000000008</v>
      </c>
      <c r="AA71" s="159">
        <v>3.6666666666666665</v>
      </c>
      <c r="AB71" s="159">
        <v>1.0821666666666663</v>
      </c>
      <c r="AC71" s="159">
        <v>24.700958333333347</v>
      </c>
      <c r="AD71" s="159">
        <v>1.8366499999999994</v>
      </c>
      <c r="AE71" s="160">
        <v>31.286441666666679</v>
      </c>
      <c r="AF71" s="63">
        <v>0.12219643599610371</v>
      </c>
      <c r="AG71" s="63">
        <v>0.41413626190045577</v>
      </c>
      <c r="AH71" s="161">
        <v>0.53633269789655946</v>
      </c>
      <c r="AI71" s="162">
        <v>0.46366730210344054</v>
      </c>
      <c r="AJ71" s="161">
        <v>1</v>
      </c>
    </row>
    <row r="72" spans="1:36" x14ac:dyDescent="0.2">
      <c r="A72" s="157" t="s">
        <v>108</v>
      </c>
      <c r="B72" s="147" t="s">
        <v>133</v>
      </c>
      <c r="C72" s="148"/>
      <c r="D72" s="149">
        <v>15</v>
      </c>
      <c r="E72" s="54">
        <v>2300</v>
      </c>
      <c r="F72" s="86" t="s">
        <v>137</v>
      </c>
      <c r="G72" s="60">
        <v>0</v>
      </c>
      <c r="H72" s="60">
        <v>5.780833333333333E-2</v>
      </c>
      <c r="I72" s="60">
        <v>6.6458333333333357</v>
      </c>
      <c r="J72" s="60">
        <v>0.54166666666666663</v>
      </c>
      <c r="K72" s="158">
        <v>7.2453083333333357</v>
      </c>
      <c r="L72" s="159">
        <v>0</v>
      </c>
      <c r="M72" s="159">
        <v>0.11348333333333334</v>
      </c>
      <c r="N72" s="159">
        <v>6.8666666666666663</v>
      </c>
      <c r="O72" s="159">
        <v>0.21666666666666667</v>
      </c>
      <c r="P72" s="158">
        <v>7.196816666666666</v>
      </c>
      <c r="Q72" s="159">
        <v>0</v>
      </c>
      <c r="R72" s="159">
        <v>0.17129166666666668</v>
      </c>
      <c r="S72" s="159">
        <v>13.512500000000003</v>
      </c>
      <c r="T72" s="159">
        <v>0.7583333333333333</v>
      </c>
      <c r="U72" s="160">
        <v>14.442125000000003</v>
      </c>
      <c r="V72" s="60">
        <v>5.7</v>
      </c>
      <c r="W72" s="60">
        <v>0.46813333333333329</v>
      </c>
      <c r="X72" s="60">
        <v>13.341149999999912</v>
      </c>
      <c r="Y72" s="60">
        <v>0.38525833333333331</v>
      </c>
      <c r="Z72" s="158">
        <v>19.894541666666576</v>
      </c>
      <c r="AA72" s="159">
        <v>5.7</v>
      </c>
      <c r="AB72" s="159">
        <v>0.63942499999999991</v>
      </c>
      <c r="AC72" s="159">
        <v>26.853649999999917</v>
      </c>
      <c r="AD72" s="159">
        <v>1.1435916666666666</v>
      </c>
      <c r="AE72" s="160">
        <v>34.336666666666581</v>
      </c>
      <c r="AF72" s="63">
        <v>0.21100791185321874</v>
      </c>
      <c r="AG72" s="63">
        <v>0.20959567032327009</v>
      </c>
      <c r="AH72" s="161">
        <v>0.42060358217648885</v>
      </c>
      <c r="AI72" s="162">
        <v>0.57939641782351115</v>
      </c>
      <c r="AJ72" s="161">
        <v>1</v>
      </c>
    </row>
    <row r="73" spans="1:36" ht="25.5" x14ac:dyDescent="0.2">
      <c r="A73" s="157" t="s">
        <v>108</v>
      </c>
      <c r="B73" s="147" t="s">
        <v>133</v>
      </c>
      <c r="C73" s="148"/>
      <c r="D73" s="149">
        <v>15</v>
      </c>
      <c r="E73" s="54">
        <v>2400</v>
      </c>
      <c r="F73" s="86" t="s">
        <v>138</v>
      </c>
      <c r="G73" s="60">
        <v>0</v>
      </c>
      <c r="H73" s="60">
        <v>0</v>
      </c>
      <c r="I73" s="60">
        <v>0</v>
      </c>
      <c r="J73" s="60">
        <v>0</v>
      </c>
      <c r="K73" s="158">
        <v>0</v>
      </c>
      <c r="L73" s="159">
        <v>0</v>
      </c>
      <c r="M73" s="159">
        <v>0</v>
      </c>
      <c r="N73" s="159">
        <v>0</v>
      </c>
      <c r="O73" s="159">
        <v>0</v>
      </c>
      <c r="P73" s="158">
        <v>0</v>
      </c>
      <c r="Q73" s="159">
        <v>0</v>
      </c>
      <c r="R73" s="159">
        <v>0</v>
      </c>
      <c r="S73" s="159">
        <v>0</v>
      </c>
      <c r="T73" s="159">
        <v>0</v>
      </c>
      <c r="U73" s="160">
        <v>0</v>
      </c>
      <c r="V73" s="60">
        <v>0</v>
      </c>
      <c r="W73" s="60">
        <v>0</v>
      </c>
      <c r="X73" s="60">
        <v>0</v>
      </c>
      <c r="Y73" s="60">
        <v>0</v>
      </c>
      <c r="Z73" s="158">
        <v>0</v>
      </c>
      <c r="AA73" s="159">
        <v>0</v>
      </c>
      <c r="AB73" s="159">
        <v>0</v>
      </c>
      <c r="AC73" s="159">
        <v>0</v>
      </c>
      <c r="AD73" s="159">
        <v>0</v>
      </c>
      <c r="AE73" s="160">
        <v>0</v>
      </c>
      <c r="AF73" s="63">
        <v>0</v>
      </c>
      <c r="AG73" s="63">
        <v>0</v>
      </c>
      <c r="AH73" s="161">
        <v>0</v>
      </c>
      <c r="AI73" s="162">
        <v>0</v>
      </c>
      <c r="AJ73" s="161">
        <v>0</v>
      </c>
    </row>
    <row r="74" spans="1:36" x14ac:dyDescent="0.2">
      <c r="A74" s="179" t="s">
        <v>108</v>
      </c>
      <c r="B74" s="147" t="s">
        <v>133</v>
      </c>
      <c r="C74" s="148"/>
      <c r="D74" s="149">
        <v>15</v>
      </c>
      <c r="E74" s="180">
        <v>2450</v>
      </c>
      <c r="F74" s="84" t="s">
        <v>139</v>
      </c>
      <c r="G74" s="69">
        <v>0</v>
      </c>
      <c r="H74" s="69">
        <v>0</v>
      </c>
      <c r="I74" s="69">
        <v>0</v>
      </c>
      <c r="J74" s="69">
        <v>0</v>
      </c>
      <c r="K74" s="164">
        <v>0</v>
      </c>
      <c r="L74" s="165">
        <v>0</v>
      </c>
      <c r="M74" s="165">
        <v>0</v>
      </c>
      <c r="N74" s="165">
        <v>0.30416666666666675</v>
      </c>
      <c r="O74" s="165">
        <v>0</v>
      </c>
      <c r="P74" s="164">
        <v>0.30416666666666675</v>
      </c>
      <c r="Q74" s="165">
        <v>0</v>
      </c>
      <c r="R74" s="165">
        <v>0</v>
      </c>
      <c r="S74" s="165">
        <v>0.30416666666666675</v>
      </c>
      <c r="T74" s="165">
        <v>0</v>
      </c>
      <c r="U74" s="166">
        <v>0.30416666666666675</v>
      </c>
      <c r="V74" s="69">
        <v>0.79999999999999993</v>
      </c>
      <c r="W74" s="69">
        <v>0.5790583333333329</v>
      </c>
      <c r="X74" s="69">
        <v>8.1004166666666766</v>
      </c>
      <c r="Y74" s="69">
        <v>5.9141666666666692</v>
      </c>
      <c r="Z74" s="164">
        <v>15.393641666666678</v>
      </c>
      <c r="AA74" s="165">
        <v>0.79999999999999993</v>
      </c>
      <c r="AB74" s="165">
        <v>0.5790583333333329</v>
      </c>
      <c r="AC74" s="165">
        <v>8.4045833333333437</v>
      </c>
      <c r="AD74" s="165">
        <v>5.9141666666666692</v>
      </c>
      <c r="AE74" s="166">
        <v>15.697808333333345</v>
      </c>
      <c r="AF74" s="72">
        <v>0</v>
      </c>
      <c r="AG74" s="72">
        <v>1.9376377912627921E-2</v>
      </c>
      <c r="AH74" s="167">
        <v>1.9376377912627921E-2</v>
      </c>
      <c r="AI74" s="168">
        <v>0.98062362208737208</v>
      </c>
      <c r="AJ74" s="167">
        <v>1</v>
      </c>
    </row>
    <row r="75" spans="1:36" x14ac:dyDescent="0.2">
      <c r="A75" s="169">
        <v>0</v>
      </c>
      <c r="B75" s="169">
        <v>0</v>
      </c>
      <c r="C75" s="170"/>
      <c r="D75" s="171" t="s">
        <v>107</v>
      </c>
      <c r="E75" s="172">
        <v>1.5</v>
      </c>
      <c r="F75" s="173" t="s">
        <v>69</v>
      </c>
      <c r="G75" s="49">
        <v>0</v>
      </c>
      <c r="H75" s="49">
        <v>0.83769166666666672</v>
      </c>
      <c r="I75" s="49">
        <v>0.27500000000000002</v>
      </c>
      <c r="J75" s="49">
        <v>0</v>
      </c>
      <c r="K75" s="174">
        <v>1.1126916666666666</v>
      </c>
      <c r="L75" s="49">
        <v>0</v>
      </c>
      <c r="M75" s="49">
        <v>0</v>
      </c>
      <c r="N75" s="49">
        <v>6.9108333333333341E-2</v>
      </c>
      <c r="O75" s="49">
        <v>0.5</v>
      </c>
      <c r="P75" s="174">
        <v>0.56910833333333333</v>
      </c>
      <c r="Q75" s="49">
        <v>0</v>
      </c>
      <c r="R75" s="49">
        <v>0.83769166666666672</v>
      </c>
      <c r="S75" s="49">
        <v>0.34410833333333335</v>
      </c>
      <c r="T75" s="49">
        <v>0.5</v>
      </c>
      <c r="U75" s="175">
        <v>1.6818</v>
      </c>
      <c r="V75" s="49">
        <v>0</v>
      </c>
      <c r="W75" s="49">
        <v>0.2349083333333333</v>
      </c>
      <c r="X75" s="49">
        <v>7.6033333333333379</v>
      </c>
      <c r="Y75" s="49">
        <v>9.5716666666666619</v>
      </c>
      <c r="Z75" s="174">
        <v>17.409908333333334</v>
      </c>
      <c r="AA75" s="49">
        <v>0</v>
      </c>
      <c r="AB75" s="49">
        <v>1.0726</v>
      </c>
      <c r="AC75" s="49">
        <v>7.9474416666666716</v>
      </c>
      <c r="AD75" s="49">
        <v>10.071666666666662</v>
      </c>
      <c r="AE75" s="175">
        <v>19.091708333333333</v>
      </c>
      <c r="AF75" s="176">
        <v>5.8281409250525426E-2</v>
      </c>
      <c r="AG75" s="176">
        <v>2.980918854389231E-2</v>
      </c>
      <c r="AH75" s="177">
        <v>8.8090597794417733E-2</v>
      </c>
      <c r="AI75" s="178">
        <v>0.91190940220558236</v>
      </c>
      <c r="AJ75" s="177">
        <v>1</v>
      </c>
    </row>
    <row r="76" spans="1:36" x14ac:dyDescent="0.2">
      <c r="A76" s="147" t="s">
        <v>108</v>
      </c>
      <c r="B76" s="147" t="s">
        <v>140</v>
      </c>
      <c r="C76" s="148"/>
      <c r="D76" s="149">
        <v>70</v>
      </c>
      <c r="E76" s="181">
        <v>1100</v>
      </c>
      <c r="F76" s="86" t="s">
        <v>141</v>
      </c>
      <c r="G76" s="60">
        <v>0</v>
      </c>
      <c r="H76" s="60">
        <v>0.83769166666666672</v>
      </c>
      <c r="I76" s="60">
        <v>0.27500000000000002</v>
      </c>
      <c r="J76" s="60">
        <v>0</v>
      </c>
      <c r="K76" s="158">
        <v>1.1126916666666666</v>
      </c>
      <c r="L76" s="159">
        <v>0</v>
      </c>
      <c r="M76" s="159">
        <v>0</v>
      </c>
      <c r="N76" s="159">
        <v>6.9108333333333341E-2</v>
      </c>
      <c r="O76" s="159">
        <v>0.5</v>
      </c>
      <c r="P76" s="158">
        <v>0.56910833333333333</v>
      </c>
      <c r="Q76" s="159">
        <v>0</v>
      </c>
      <c r="R76" s="159">
        <v>0.83769166666666672</v>
      </c>
      <c r="S76" s="159">
        <v>0.34410833333333335</v>
      </c>
      <c r="T76" s="159">
        <v>0.5</v>
      </c>
      <c r="U76" s="160">
        <v>1.6818</v>
      </c>
      <c r="V76" s="60">
        <v>0</v>
      </c>
      <c r="W76" s="60">
        <v>0.2349083333333333</v>
      </c>
      <c r="X76" s="60">
        <v>7.6033333333333379</v>
      </c>
      <c r="Y76" s="60">
        <v>9.5716666666666619</v>
      </c>
      <c r="Z76" s="158">
        <v>17.409908333333334</v>
      </c>
      <c r="AA76" s="159">
        <v>0</v>
      </c>
      <c r="AB76" s="159">
        <v>1.0726</v>
      </c>
      <c r="AC76" s="159">
        <v>7.9474416666666716</v>
      </c>
      <c r="AD76" s="159">
        <v>10.071666666666662</v>
      </c>
      <c r="AE76" s="160">
        <v>19.091708333333333</v>
      </c>
      <c r="AF76" s="63">
        <v>5.8281409250525426E-2</v>
      </c>
      <c r="AG76" s="63">
        <v>2.980918854389231E-2</v>
      </c>
      <c r="AH76" s="161">
        <v>8.8090597794417733E-2</v>
      </c>
      <c r="AI76" s="162">
        <v>0.91190940220558236</v>
      </c>
      <c r="AJ76" s="161">
        <v>1</v>
      </c>
    </row>
    <row r="77" spans="1:36" x14ac:dyDescent="0.2">
      <c r="A77" s="169">
        <v>0</v>
      </c>
      <c r="B77" s="169">
        <v>0</v>
      </c>
      <c r="C77" s="170"/>
      <c r="D77" s="171" t="s">
        <v>107</v>
      </c>
      <c r="E77" s="172">
        <v>2</v>
      </c>
      <c r="F77" s="173" t="s">
        <v>70</v>
      </c>
      <c r="G77" s="49">
        <v>2.8612500000000001</v>
      </c>
      <c r="H77" s="49">
        <v>5.0148249999999992</v>
      </c>
      <c r="I77" s="49">
        <v>20.147416666666651</v>
      </c>
      <c r="J77" s="49">
        <v>2.8333333333333353</v>
      </c>
      <c r="K77" s="174">
        <v>30.856824999999986</v>
      </c>
      <c r="L77" s="49">
        <v>0</v>
      </c>
      <c r="M77" s="49">
        <v>0.93333333333333346</v>
      </c>
      <c r="N77" s="49">
        <v>14.605499999999999</v>
      </c>
      <c r="O77" s="49">
        <v>0.6416666666666665</v>
      </c>
      <c r="P77" s="174">
        <v>16.180499999999999</v>
      </c>
      <c r="Q77" s="49">
        <v>2.8612500000000001</v>
      </c>
      <c r="R77" s="49">
        <v>5.9481583333333328</v>
      </c>
      <c r="S77" s="49">
        <v>34.75291666666665</v>
      </c>
      <c r="T77" s="49">
        <v>3.4750000000000019</v>
      </c>
      <c r="U77" s="175">
        <v>47.037324999999989</v>
      </c>
      <c r="V77" s="49">
        <v>38.822083333333325</v>
      </c>
      <c r="W77" s="49">
        <v>9.3682749999999864</v>
      </c>
      <c r="X77" s="49">
        <v>84.581008333333116</v>
      </c>
      <c r="Y77" s="49">
        <v>24.718208333333365</v>
      </c>
      <c r="Z77" s="174">
        <v>157.4895749999998</v>
      </c>
      <c r="AA77" s="49">
        <v>41.683333333333323</v>
      </c>
      <c r="AB77" s="49">
        <v>15.316433333333318</v>
      </c>
      <c r="AC77" s="49">
        <v>119.33392499999977</v>
      </c>
      <c r="AD77" s="49">
        <v>28.193208333333367</v>
      </c>
      <c r="AE77" s="175">
        <v>204.52689999999978</v>
      </c>
      <c r="AF77" s="176">
        <v>0.15086927440840309</v>
      </c>
      <c r="AG77" s="176">
        <v>7.9111842989846401E-2</v>
      </c>
      <c r="AH77" s="177">
        <v>0.2299811173982495</v>
      </c>
      <c r="AI77" s="178">
        <v>0.77001888260175055</v>
      </c>
      <c r="AJ77" s="177">
        <v>1</v>
      </c>
    </row>
    <row r="78" spans="1:36" x14ac:dyDescent="0.2">
      <c r="A78" s="147" t="s">
        <v>142</v>
      </c>
      <c r="B78" s="147" t="s">
        <v>142</v>
      </c>
      <c r="C78" s="148"/>
      <c r="D78" s="149">
        <v>15</v>
      </c>
      <c r="E78" s="54">
        <v>2505</v>
      </c>
      <c r="F78" s="86" t="s">
        <v>143</v>
      </c>
      <c r="G78" s="60">
        <v>0.75</v>
      </c>
      <c r="H78" s="60">
        <v>0.98374999999999935</v>
      </c>
      <c r="I78" s="60">
        <v>5.6999999999999966</v>
      </c>
      <c r="J78" s="60">
        <v>0.19999999999999998</v>
      </c>
      <c r="K78" s="158">
        <v>7.6337499999999965</v>
      </c>
      <c r="L78" s="159">
        <v>0</v>
      </c>
      <c r="M78" s="159">
        <v>0.93333333333333346</v>
      </c>
      <c r="N78" s="159">
        <v>7.0958333333333323</v>
      </c>
      <c r="O78" s="159">
        <v>0.6416666666666665</v>
      </c>
      <c r="P78" s="158">
        <v>8.6708333333333307</v>
      </c>
      <c r="Q78" s="159">
        <v>0.75</v>
      </c>
      <c r="R78" s="159">
        <v>1.9170833333333328</v>
      </c>
      <c r="S78" s="159">
        <v>12.795833333333329</v>
      </c>
      <c r="T78" s="159">
        <v>0.84166666666666645</v>
      </c>
      <c r="U78" s="160">
        <v>16.304583333333326</v>
      </c>
      <c r="V78" s="60">
        <v>14.749999999999991</v>
      </c>
      <c r="W78" s="60">
        <v>2.4523166666666594</v>
      </c>
      <c r="X78" s="60">
        <v>21.38140833333334</v>
      </c>
      <c r="Y78" s="60">
        <v>3.9666666666666655</v>
      </c>
      <c r="Z78" s="158">
        <v>42.550391666666656</v>
      </c>
      <c r="AA78" s="159">
        <v>15.499999999999991</v>
      </c>
      <c r="AB78" s="159">
        <v>4.3693999999999917</v>
      </c>
      <c r="AC78" s="159">
        <v>34.177241666666667</v>
      </c>
      <c r="AD78" s="159">
        <v>4.8083333333333318</v>
      </c>
      <c r="AE78" s="160">
        <v>58.854974999999982</v>
      </c>
      <c r="AF78" s="63">
        <v>0.12970441326327975</v>
      </c>
      <c r="AG78" s="63">
        <v>0.14732541018551676</v>
      </c>
      <c r="AH78" s="161">
        <v>0.27702982344879651</v>
      </c>
      <c r="AI78" s="162">
        <v>0.72297017655120355</v>
      </c>
      <c r="AJ78" s="161">
        <v>1</v>
      </c>
    </row>
    <row r="79" spans="1:36" x14ac:dyDescent="0.2">
      <c r="A79" s="157" t="s">
        <v>142</v>
      </c>
      <c r="B79" s="147" t="s">
        <v>142</v>
      </c>
      <c r="C79" s="148"/>
      <c r="D79" s="149">
        <v>15</v>
      </c>
      <c r="E79" s="54">
        <v>2520</v>
      </c>
      <c r="F79" s="86" t="s">
        <v>144</v>
      </c>
      <c r="G79" s="60">
        <v>0</v>
      </c>
      <c r="H79" s="60">
        <v>2.82775</v>
      </c>
      <c r="I79" s="60">
        <v>4.168249999999996</v>
      </c>
      <c r="J79" s="60">
        <v>9.9999999999999992E-2</v>
      </c>
      <c r="K79" s="158">
        <v>7.0959999999999956</v>
      </c>
      <c r="L79" s="159">
        <v>0</v>
      </c>
      <c r="M79" s="159">
        <v>0</v>
      </c>
      <c r="N79" s="159">
        <v>2.3625000000000003</v>
      </c>
      <c r="O79" s="159">
        <v>0</v>
      </c>
      <c r="P79" s="158">
        <v>2.3625000000000003</v>
      </c>
      <c r="Q79" s="159">
        <v>0</v>
      </c>
      <c r="R79" s="159">
        <v>2.82775</v>
      </c>
      <c r="S79" s="159">
        <v>6.5307499999999958</v>
      </c>
      <c r="T79" s="159">
        <v>9.9999999999999992E-2</v>
      </c>
      <c r="U79" s="160">
        <v>9.4584999999999955</v>
      </c>
      <c r="V79" s="60">
        <v>20.25</v>
      </c>
      <c r="W79" s="60">
        <v>6.6944499999999953</v>
      </c>
      <c r="X79" s="60">
        <v>56.39031666666645</v>
      </c>
      <c r="Y79" s="60">
        <v>13.475000000000039</v>
      </c>
      <c r="Z79" s="158">
        <v>96.809766666666476</v>
      </c>
      <c r="AA79" s="159">
        <v>20.25</v>
      </c>
      <c r="AB79" s="159">
        <v>9.5221999999999944</v>
      </c>
      <c r="AC79" s="159">
        <v>62.921066666666448</v>
      </c>
      <c r="AD79" s="159">
        <v>13.575000000000038</v>
      </c>
      <c r="AE79" s="160">
        <v>106.26826666666648</v>
      </c>
      <c r="AF79" s="63">
        <v>6.6774402392937707E-2</v>
      </c>
      <c r="AG79" s="63">
        <v>2.2231472048099693E-2</v>
      </c>
      <c r="AH79" s="161">
        <v>8.90058744410374E-2</v>
      </c>
      <c r="AI79" s="162">
        <v>0.91099412555896253</v>
      </c>
      <c r="AJ79" s="161">
        <v>0.99999999999999989</v>
      </c>
    </row>
    <row r="80" spans="1:36" x14ac:dyDescent="0.2">
      <c r="A80" s="179" t="s">
        <v>142</v>
      </c>
      <c r="B80" s="147" t="s">
        <v>142</v>
      </c>
      <c r="C80" s="148"/>
      <c r="D80" s="149">
        <v>15</v>
      </c>
      <c r="E80" s="68">
        <v>2540</v>
      </c>
      <c r="F80" s="84" t="s">
        <v>145</v>
      </c>
      <c r="G80" s="60">
        <v>2.1112500000000001</v>
      </c>
      <c r="H80" s="60">
        <v>1.2033250000000002</v>
      </c>
      <c r="I80" s="60">
        <v>10.279166666666656</v>
      </c>
      <c r="J80" s="60">
        <v>2.5333333333333354</v>
      </c>
      <c r="K80" s="158">
        <v>16.127074999999991</v>
      </c>
      <c r="L80" s="159">
        <v>0</v>
      </c>
      <c r="M80" s="159">
        <v>0</v>
      </c>
      <c r="N80" s="159">
        <v>5.1471666666666662</v>
      </c>
      <c r="O80" s="159">
        <v>0</v>
      </c>
      <c r="P80" s="158">
        <v>5.1471666666666662</v>
      </c>
      <c r="Q80" s="159">
        <v>2.1112500000000001</v>
      </c>
      <c r="R80" s="159">
        <v>1.2033250000000002</v>
      </c>
      <c r="S80" s="159">
        <v>15.426333333333321</v>
      </c>
      <c r="T80" s="159">
        <v>2.5333333333333354</v>
      </c>
      <c r="U80" s="160">
        <v>21.274241666666658</v>
      </c>
      <c r="V80" s="60">
        <v>3.8220833333333339</v>
      </c>
      <c r="W80" s="60">
        <v>0.22150833333333328</v>
      </c>
      <c r="X80" s="60">
        <v>6.8092833333333287</v>
      </c>
      <c r="Y80" s="60">
        <v>7.2765416666666587</v>
      </c>
      <c r="Z80" s="158">
        <v>18.129416666666653</v>
      </c>
      <c r="AA80" s="159">
        <v>5.9333333333333336</v>
      </c>
      <c r="AB80" s="159">
        <v>1.4248333333333334</v>
      </c>
      <c r="AC80" s="159">
        <v>22.235616666666651</v>
      </c>
      <c r="AD80" s="159">
        <v>9.8098749999999946</v>
      </c>
      <c r="AE80" s="160">
        <v>39.403658333333311</v>
      </c>
      <c r="AF80" s="63">
        <v>0.40927862239525559</v>
      </c>
      <c r="AG80" s="63">
        <v>0.13062661905969397</v>
      </c>
      <c r="AH80" s="161">
        <v>0.53990524145494956</v>
      </c>
      <c r="AI80" s="162">
        <v>0.46009475854505039</v>
      </c>
      <c r="AJ80" s="161">
        <v>1</v>
      </c>
    </row>
    <row r="81" spans="1:36" x14ac:dyDescent="0.2">
      <c r="A81" s="169" t="s">
        <v>146</v>
      </c>
      <c r="B81" s="169" t="s">
        <v>146</v>
      </c>
      <c r="C81" s="170"/>
      <c r="D81" s="171">
        <v>11</v>
      </c>
      <c r="E81" s="172">
        <v>2600</v>
      </c>
      <c r="F81" s="173" t="s">
        <v>71</v>
      </c>
      <c r="G81" s="49">
        <v>0.21905833333333344</v>
      </c>
      <c r="H81" s="49">
        <v>5.2140916666666568</v>
      </c>
      <c r="I81" s="49">
        <v>10.581666666666667</v>
      </c>
      <c r="J81" s="49">
        <v>3.9166666666666661</v>
      </c>
      <c r="K81" s="174">
        <v>19.931483333333325</v>
      </c>
      <c r="L81" s="49">
        <v>2</v>
      </c>
      <c r="M81" s="49">
        <v>0</v>
      </c>
      <c r="N81" s="49">
        <v>15.652033333333344</v>
      </c>
      <c r="O81" s="49">
        <v>0</v>
      </c>
      <c r="P81" s="174">
        <v>17.652033333333343</v>
      </c>
      <c r="Q81" s="49">
        <v>2.2190583333333334</v>
      </c>
      <c r="R81" s="49">
        <v>5.2140916666666568</v>
      </c>
      <c r="S81" s="49">
        <v>26.233700000000013</v>
      </c>
      <c r="T81" s="49">
        <v>3.9166666666666661</v>
      </c>
      <c r="U81" s="175">
        <v>37.583516666666668</v>
      </c>
      <c r="V81" s="49">
        <v>27.050700000000017</v>
      </c>
      <c r="W81" s="49">
        <v>6.0091583333333149</v>
      </c>
      <c r="X81" s="49">
        <v>69.463316666666813</v>
      </c>
      <c r="Y81" s="49">
        <v>25.233333333333352</v>
      </c>
      <c r="Z81" s="174">
        <v>127.7565083333335</v>
      </c>
      <c r="AA81" s="49">
        <v>29.26975833333335</v>
      </c>
      <c r="AB81" s="49">
        <v>11.223249999999972</v>
      </c>
      <c r="AC81" s="49">
        <v>95.697016666666826</v>
      </c>
      <c r="AD81" s="49">
        <v>29.15000000000002</v>
      </c>
      <c r="AE81" s="175">
        <v>165.3400250000002</v>
      </c>
      <c r="AF81" s="176">
        <v>0.12054844756031277</v>
      </c>
      <c r="AG81" s="176">
        <v>0.10676200958197098</v>
      </c>
      <c r="AH81" s="177">
        <v>0.22731045714228376</v>
      </c>
      <c r="AI81" s="178">
        <v>0.77268954285771607</v>
      </c>
      <c r="AJ81" s="177">
        <v>0.99999999999999978</v>
      </c>
    </row>
    <row r="82" spans="1:36" x14ac:dyDescent="0.2">
      <c r="A82" s="125">
        <v>0</v>
      </c>
      <c r="B82" s="125">
        <v>0</v>
      </c>
      <c r="C82" s="126"/>
      <c r="D82" s="127" t="s">
        <v>107</v>
      </c>
      <c r="E82" s="128">
        <v>4</v>
      </c>
      <c r="F82" s="173" t="s">
        <v>72</v>
      </c>
      <c r="G82" s="49">
        <v>7.4055499999999999</v>
      </c>
      <c r="H82" s="49">
        <v>7.9592249999999982</v>
      </c>
      <c r="I82" s="49">
        <v>158.61287499999995</v>
      </c>
      <c r="J82" s="49">
        <v>56.780775000000077</v>
      </c>
      <c r="K82" s="174">
        <v>230.75842500000005</v>
      </c>
      <c r="L82" s="49">
        <v>14.78333333333334</v>
      </c>
      <c r="M82" s="49">
        <v>1.2495083333333332</v>
      </c>
      <c r="N82" s="49">
        <v>293.2741333333334</v>
      </c>
      <c r="O82" s="49">
        <v>16.300641666666671</v>
      </c>
      <c r="P82" s="174">
        <v>325.60761666666673</v>
      </c>
      <c r="Q82" s="49">
        <v>22.18888333333334</v>
      </c>
      <c r="R82" s="49">
        <v>9.2087333333333312</v>
      </c>
      <c r="S82" s="49">
        <v>451.88700833333337</v>
      </c>
      <c r="T82" s="49">
        <v>73.08141666666674</v>
      </c>
      <c r="U82" s="175">
        <v>556.36604166666677</v>
      </c>
      <c r="V82" s="49">
        <v>107.95</v>
      </c>
      <c r="W82" s="49">
        <v>25.326849999999997</v>
      </c>
      <c r="X82" s="49">
        <v>212.95755833333331</v>
      </c>
      <c r="Y82" s="49">
        <v>220.97382500000037</v>
      </c>
      <c r="Z82" s="174">
        <v>567.20823333333374</v>
      </c>
      <c r="AA82" s="49">
        <v>130.13888333333335</v>
      </c>
      <c r="AB82" s="49">
        <v>34.535583333333328</v>
      </c>
      <c r="AC82" s="49">
        <v>664.84456666666665</v>
      </c>
      <c r="AD82" s="49">
        <v>294.05524166666714</v>
      </c>
      <c r="AE82" s="175">
        <v>1123.5742750000004</v>
      </c>
      <c r="AF82" s="176">
        <v>0.20537887893526216</v>
      </c>
      <c r="AG82" s="176">
        <v>0.2897962546060131</v>
      </c>
      <c r="AH82" s="177">
        <v>0.49517513354127529</v>
      </c>
      <c r="AI82" s="178">
        <v>0.50482486645872482</v>
      </c>
      <c r="AJ82" s="177">
        <v>1</v>
      </c>
    </row>
    <row r="83" spans="1:36" x14ac:dyDescent="0.2">
      <c r="A83" s="169">
        <v>0</v>
      </c>
      <c r="B83" s="169">
        <v>0</v>
      </c>
      <c r="C83" s="170"/>
      <c r="D83" s="171" t="s">
        <v>107</v>
      </c>
      <c r="E83" s="172">
        <v>4.0999999999999996</v>
      </c>
      <c r="F83" s="173" t="s">
        <v>73</v>
      </c>
      <c r="G83" s="49">
        <v>0.7666666666666665</v>
      </c>
      <c r="H83" s="49">
        <v>1.946933333333333</v>
      </c>
      <c r="I83" s="49">
        <v>43.612266666666621</v>
      </c>
      <c r="J83" s="49">
        <v>39.252566666666745</v>
      </c>
      <c r="K83" s="174">
        <v>85.578433333333365</v>
      </c>
      <c r="L83" s="49">
        <v>7.3166666666666726</v>
      </c>
      <c r="M83" s="49">
        <v>0.25653333333333334</v>
      </c>
      <c r="N83" s="49">
        <v>120.64499999999998</v>
      </c>
      <c r="O83" s="49">
        <v>6.0875000000000021</v>
      </c>
      <c r="P83" s="174">
        <v>134.3057</v>
      </c>
      <c r="Q83" s="49">
        <v>8.0833333333333393</v>
      </c>
      <c r="R83" s="49">
        <v>2.2034666666666665</v>
      </c>
      <c r="S83" s="49">
        <v>164.2572666666666</v>
      </c>
      <c r="T83" s="49">
        <v>45.340066666666743</v>
      </c>
      <c r="U83" s="175">
        <v>219.88413333333335</v>
      </c>
      <c r="V83" s="49">
        <v>40.916666666666671</v>
      </c>
      <c r="W83" s="49">
        <v>10.386483333333331</v>
      </c>
      <c r="X83" s="49">
        <v>72.747249999999823</v>
      </c>
      <c r="Y83" s="49">
        <v>55.890191666666766</v>
      </c>
      <c r="Z83" s="174">
        <v>179.94059166666659</v>
      </c>
      <c r="AA83" s="49">
        <v>49.000000000000014</v>
      </c>
      <c r="AB83" s="49">
        <v>12.589949999999998</v>
      </c>
      <c r="AC83" s="49">
        <v>237.0045166666664</v>
      </c>
      <c r="AD83" s="49">
        <v>101.23025833333351</v>
      </c>
      <c r="AE83" s="175">
        <v>399.82472499999994</v>
      </c>
      <c r="AF83" s="176">
        <v>0.21403987293015303</v>
      </c>
      <c r="AG83" s="176">
        <v>0.3359114421950769</v>
      </c>
      <c r="AH83" s="177">
        <v>0.54995131512522999</v>
      </c>
      <c r="AI83" s="178">
        <v>0.45004868487477012</v>
      </c>
      <c r="AJ83" s="177">
        <v>1</v>
      </c>
    </row>
    <row r="84" spans="1:36" x14ac:dyDescent="0.2">
      <c r="A84" s="157" t="s">
        <v>147</v>
      </c>
      <c r="B84" s="147" t="s">
        <v>148</v>
      </c>
      <c r="C84" s="148"/>
      <c r="D84" s="149">
        <v>80</v>
      </c>
      <c r="E84" s="93">
        <v>4200</v>
      </c>
      <c r="F84" s="86" t="s">
        <v>149</v>
      </c>
      <c r="G84" s="60">
        <v>0</v>
      </c>
      <c r="H84" s="60">
        <v>1.0000916666666666</v>
      </c>
      <c r="I84" s="60">
        <v>2.6124999999999994</v>
      </c>
      <c r="J84" s="60">
        <v>0.3</v>
      </c>
      <c r="K84" s="158">
        <v>3.9125916666666658</v>
      </c>
      <c r="L84" s="159">
        <v>0.41666666666666669</v>
      </c>
      <c r="M84" s="159">
        <v>0</v>
      </c>
      <c r="N84" s="159">
        <v>15.358333333333334</v>
      </c>
      <c r="O84" s="159">
        <v>0</v>
      </c>
      <c r="P84" s="158">
        <v>15.775</v>
      </c>
      <c r="Q84" s="159">
        <v>0.41666666666666669</v>
      </c>
      <c r="R84" s="159">
        <v>1.0000916666666666</v>
      </c>
      <c r="S84" s="159">
        <v>17.970833333333335</v>
      </c>
      <c r="T84" s="159">
        <v>0.3</v>
      </c>
      <c r="U84" s="160">
        <v>19.68759166666667</v>
      </c>
      <c r="V84" s="60">
        <v>11.699999999999998</v>
      </c>
      <c r="W84" s="60">
        <v>2.0866083333333312</v>
      </c>
      <c r="X84" s="60">
        <v>18.60416666666659</v>
      </c>
      <c r="Y84" s="60">
        <v>3.504166666666666</v>
      </c>
      <c r="Z84" s="158">
        <v>35.894941666666583</v>
      </c>
      <c r="AA84" s="159">
        <v>12.116666666666664</v>
      </c>
      <c r="AB84" s="159">
        <v>3.0866999999999978</v>
      </c>
      <c r="AC84" s="159">
        <v>36.574999999999925</v>
      </c>
      <c r="AD84" s="159">
        <v>3.8041666666666658</v>
      </c>
      <c r="AE84" s="160">
        <v>55.582533333333252</v>
      </c>
      <c r="AF84" s="63">
        <v>7.0392467417821999E-2</v>
      </c>
      <c r="AG84" s="63">
        <v>0.28381218080500153</v>
      </c>
      <c r="AH84" s="161">
        <v>0.35420464822282355</v>
      </c>
      <c r="AI84" s="162">
        <v>0.6457953517771764</v>
      </c>
      <c r="AJ84" s="161">
        <v>1</v>
      </c>
    </row>
    <row r="85" spans="1:36" x14ac:dyDescent="0.2">
      <c r="A85" s="157" t="s">
        <v>147</v>
      </c>
      <c r="B85" s="147" t="s">
        <v>148</v>
      </c>
      <c r="C85" s="148"/>
      <c r="D85" s="149">
        <v>80</v>
      </c>
      <c r="E85" s="54">
        <v>4300</v>
      </c>
      <c r="F85" s="86" t="s">
        <v>150</v>
      </c>
      <c r="G85" s="60">
        <v>0</v>
      </c>
      <c r="H85" s="60">
        <v>9.8850000000000007E-2</v>
      </c>
      <c r="I85" s="60">
        <v>7.2666666666666657</v>
      </c>
      <c r="J85" s="60">
        <v>7.758333333333332</v>
      </c>
      <c r="K85" s="158">
        <v>15.123849999999997</v>
      </c>
      <c r="L85" s="159">
        <v>0</v>
      </c>
      <c r="M85" s="159">
        <v>0</v>
      </c>
      <c r="N85" s="159">
        <v>13.583333333333334</v>
      </c>
      <c r="O85" s="159">
        <v>0</v>
      </c>
      <c r="P85" s="158">
        <v>13.583333333333334</v>
      </c>
      <c r="Q85" s="159">
        <v>0</v>
      </c>
      <c r="R85" s="159">
        <v>9.8850000000000007E-2</v>
      </c>
      <c r="S85" s="159">
        <v>20.85</v>
      </c>
      <c r="T85" s="159">
        <v>7.758333333333332</v>
      </c>
      <c r="U85" s="160">
        <v>28.707183333333333</v>
      </c>
      <c r="V85" s="60">
        <v>7.1166666666666671</v>
      </c>
      <c r="W85" s="60">
        <v>0.60384166666666605</v>
      </c>
      <c r="X85" s="60">
        <v>23.896166666666659</v>
      </c>
      <c r="Y85" s="60">
        <v>3.9458333333333293</v>
      </c>
      <c r="Z85" s="158">
        <v>35.562508333333327</v>
      </c>
      <c r="AA85" s="159">
        <v>7.1166666666666671</v>
      </c>
      <c r="AB85" s="159">
        <v>0.70269166666666605</v>
      </c>
      <c r="AC85" s="159">
        <v>44.74616666666666</v>
      </c>
      <c r="AD85" s="159">
        <v>11.704166666666662</v>
      </c>
      <c r="AE85" s="160">
        <v>64.26969166666666</v>
      </c>
      <c r="AF85" s="63">
        <v>0.23531853985607262</v>
      </c>
      <c r="AG85" s="63">
        <v>0.21134897307089931</v>
      </c>
      <c r="AH85" s="161">
        <v>0.44666751292697193</v>
      </c>
      <c r="AI85" s="162">
        <v>0.55333248707302807</v>
      </c>
      <c r="AJ85" s="161">
        <v>1</v>
      </c>
    </row>
    <row r="86" spans="1:36" x14ac:dyDescent="0.2">
      <c r="A86" s="157" t="s">
        <v>147</v>
      </c>
      <c r="B86" s="147" t="s">
        <v>148</v>
      </c>
      <c r="C86" s="148"/>
      <c r="D86" s="149">
        <v>80</v>
      </c>
      <c r="E86" s="54">
        <v>4500</v>
      </c>
      <c r="F86" s="86" t="s">
        <v>151</v>
      </c>
      <c r="G86" s="60">
        <v>0.7666666666666665</v>
      </c>
      <c r="H86" s="60">
        <v>0.84799166666666637</v>
      </c>
      <c r="I86" s="60">
        <v>33.733099999999958</v>
      </c>
      <c r="J86" s="60">
        <v>31.194233333333415</v>
      </c>
      <c r="K86" s="158">
        <v>66.541991666666704</v>
      </c>
      <c r="L86" s="159">
        <v>6.9000000000000057</v>
      </c>
      <c r="M86" s="159">
        <v>0.25653333333333334</v>
      </c>
      <c r="N86" s="159">
        <v>91.703333333333305</v>
      </c>
      <c r="O86" s="159">
        <v>6.0875000000000021</v>
      </c>
      <c r="P86" s="158">
        <v>104.94736666666665</v>
      </c>
      <c r="Q86" s="159">
        <v>7.6666666666666723</v>
      </c>
      <c r="R86" s="159">
        <v>1.1045249999999998</v>
      </c>
      <c r="S86" s="159">
        <v>125.43643333333327</v>
      </c>
      <c r="T86" s="159">
        <v>37.28173333333342</v>
      </c>
      <c r="U86" s="160">
        <v>171.48935833333337</v>
      </c>
      <c r="V86" s="60">
        <v>22.100000000000005</v>
      </c>
      <c r="W86" s="60">
        <v>7.6960333333333333</v>
      </c>
      <c r="X86" s="60">
        <v>30.246916666666579</v>
      </c>
      <c r="Y86" s="60">
        <v>48.44019166666677</v>
      </c>
      <c r="Z86" s="158">
        <v>108.48314166666668</v>
      </c>
      <c r="AA86" s="159">
        <v>29.766666666666676</v>
      </c>
      <c r="AB86" s="159">
        <v>8.800558333333333</v>
      </c>
      <c r="AC86" s="159">
        <v>155.68334999999985</v>
      </c>
      <c r="AD86" s="159">
        <v>85.721925000000198</v>
      </c>
      <c r="AE86" s="160">
        <v>279.97250000000008</v>
      </c>
      <c r="AF86" s="63">
        <v>0.23767331315277995</v>
      </c>
      <c r="AG86" s="63">
        <v>0.37484883932052837</v>
      </c>
      <c r="AH86" s="161">
        <v>0.61252215247330832</v>
      </c>
      <c r="AI86" s="162">
        <v>0.38747784752669157</v>
      </c>
      <c r="AJ86" s="161">
        <v>0.99999999999999989</v>
      </c>
    </row>
    <row r="87" spans="1:36" x14ac:dyDescent="0.2">
      <c r="A87" s="179" t="s">
        <v>147</v>
      </c>
      <c r="B87" s="147" t="s">
        <v>148</v>
      </c>
      <c r="C87" s="148"/>
      <c r="D87" s="149">
        <v>80</v>
      </c>
      <c r="E87" s="180">
        <v>4590</v>
      </c>
      <c r="F87" s="84" t="s">
        <v>152</v>
      </c>
      <c r="G87" s="60">
        <v>0</v>
      </c>
      <c r="H87" s="60">
        <v>0</v>
      </c>
      <c r="I87" s="60">
        <v>0</v>
      </c>
      <c r="J87" s="60">
        <v>0</v>
      </c>
      <c r="K87" s="158">
        <v>0</v>
      </c>
      <c r="L87" s="159">
        <v>0</v>
      </c>
      <c r="M87" s="159">
        <v>0</v>
      </c>
      <c r="N87" s="159">
        <v>0</v>
      </c>
      <c r="O87" s="159">
        <v>0</v>
      </c>
      <c r="P87" s="158">
        <v>0</v>
      </c>
      <c r="Q87" s="159">
        <v>0</v>
      </c>
      <c r="R87" s="159">
        <v>0</v>
      </c>
      <c r="S87" s="159">
        <v>0</v>
      </c>
      <c r="T87" s="159">
        <v>0</v>
      </c>
      <c r="U87" s="160">
        <v>0</v>
      </c>
      <c r="V87" s="60">
        <v>0</v>
      </c>
      <c r="W87" s="60">
        <v>0</v>
      </c>
      <c r="X87" s="60">
        <v>0</v>
      </c>
      <c r="Y87" s="60">
        <v>0</v>
      </c>
      <c r="Z87" s="158">
        <v>0</v>
      </c>
      <c r="AA87" s="159">
        <v>0</v>
      </c>
      <c r="AB87" s="159">
        <v>0</v>
      </c>
      <c r="AC87" s="159">
        <v>0</v>
      </c>
      <c r="AD87" s="159">
        <v>0</v>
      </c>
      <c r="AE87" s="160">
        <v>0</v>
      </c>
      <c r="AF87" s="63">
        <v>0</v>
      </c>
      <c r="AG87" s="63">
        <v>0</v>
      </c>
      <c r="AH87" s="161">
        <v>0</v>
      </c>
      <c r="AI87" s="162">
        <v>0</v>
      </c>
      <c r="AJ87" s="161">
        <v>0</v>
      </c>
    </row>
    <row r="88" spans="1:36" x14ac:dyDescent="0.2">
      <c r="A88" s="169">
        <v>0</v>
      </c>
      <c r="B88" s="169">
        <v>0</v>
      </c>
      <c r="C88" s="170"/>
      <c r="D88" s="171" t="s">
        <v>107</v>
      </c>
      <c r="E88" s="172">
        <v>4.2</v>
      </c>
      <c r="F88" s="173" t="s">
        <v>74</v>
      </c>
      <c r="G88" s="49">
        <v>6.6388833333333332</v>
      </c>
      <c r="H88" s="49">
        <v>6.0026666666666664</v>
      </c>
      <c r="I88" s="49">
        <v>113.33810833333334</v>
      </c>
      <c r="J88" s="49">
        <v>16.80320833333333</v>
      </c>
      <c r="K88" s="174">
        <v>142.78286666666668</v>
      </c>
      <c r="L88" s="49">
        <v>7.4666666666666668</v>
      </c>
      <c r="M88" s="49">
        <v>0.99297499999999983</v>
      </c>
      <c r="N88" s="49">
        <v>170.87913333333341</v>
      </c>
      <c r="O88" s="49">
        <v>10.213141666666669</v>
      </c>
      <c r="P88" s="174">
        <v>189.55191666666676</v>
      </c>
      <c r="Q88" s="49">
        <v>14.105550000000001</v>
      </c>
      <c r="R88" s="49">
        <v>6.9956416666666659</v>
      </c>
      <c r="S88" s="49">
        <v>284.21724166666672</v>
      </c>
      <c r="T88" s="49">
        <v>27.016349999999999</v>
      </c>
      <c r="U88" s="175">
        <v>332.33478333333335</v>
      </c>
      <c r="V88" s="49">
        <v>66.033333333333331</v>
      </c>
      <c r="W88" s="49">
        <v>13.634441666666664</v>
      </c>
      <c r="X88" s="49">
        <v>129.2269750000001</v>
      </c>
      <c r="Y88" s="49">
        <v>136.77613333333352</v>
      </c>
      <c r="Z88" s="174">
        <v>345.67088333333362</v>
      </c>
      <c r="AA88" s="49">
        <v>80.138883333333325</v>
      </c>
      <c r="AB88" s="49">
        <v>20.630083333333332</v>
      </c>
      <c r="AC88" s="49">
        <v>413.44421666666682</v>
      </c>
      <c r="AD88" s="49">
        <v>163.79248333333351</v>
      </c>
      <c r="AE88" s="175">
        <v>678.00566666666703</v>
      </c>
      <c r="AF88" s="176">
        <v>0.21059243850960921</v>
      </c>
      <c r="AG88" s="176">
        <v>0.27957276168291612</v>
      </c>
      <c r="AH88" s="177">
        <v>0.4901652001925253</v>
      </c>
      <c r="AI88" s="178">
        <v>0.5098347998074747</v>
      </c>
      <c r="AJ88" s="177">
        <v>1</v>
      </c>
    </row>
    <row r="89" spans="1:36" x14ac:dyDescent="0.2">
      <c r="A89" s="147" t="s">
        <v>147</v>
      </c>
      <c r="B89" s="147" t="s">
        <v>153</v>
      </c>
      <c r="C89" s="148"/>
      <c r="D89" s="149">
        <v>80</v>
      </c>
      <c r="E89" s="93">
        <v>4600</v>
      </c>
      <c r="F89" s="86" t="s">
        <v>154</v>
      </c>
      <c r="G89" s="60">
        <v>0.62638333333333329</v>
      </c>
      <c r="H89" s="60">
        <v>1.051925</v>
      </c>
      <c r="I89" s="60">
        <v>22.072400000000055</v>
      </c>
      <c r="J89" s="60">
        <v>4.5083333333333337</v>
      </c>
      <c r="K89" s="158">
        <v>28.259041666666722</v>
      </c>
      <c r="L89" s="159">
        <v>1</v>
      </c>
      <c r="M89" s="159">
        <v>2.3683333333333334E-2</v>
      </c>
      <c r="N89" s="159">
        <v>54.171900000000051</v>
      </c>
      <c r="O89" s="159">
        <v>0.56250000000000011</v>
      </c>
      <c r="P89" s="158">
        <v>55.758083333333381</v>
      </c>
      <c r="Q89" s="159">
        <v>1.6263833333333333</v>
      </c>
      <c r="R89" s="159">
        <v>1.0756083333333333</v>
      </c>
      <c r="S89" s="159">
        <v>76.244300000000109</v>
      </c>
      <c r="T89" s="159">
        <v>5.0708333333333337</v>
      </c>
      <c r="U89" s="160">
        <v>84.017125000000121</v>
      </c>
      <c r="V89" s="60">
        <v>19</v>
      </c>
      <c r="W89" s="60">
        <v>3.5492416666666684</v>
      </c>
      <c r="X89" s="60">
        <v>45.028333333333478</v>
      </c>
      <c r="Y89" s="60">
        <v>58.035391666666861</v>
      </c>
      <c r="Z89" s="158">
        <v>125.61296666666701</v>
      </c>
      <c r="AA89" s="159">
        <v>20.626383333333333</v>
      </c>
      <c r="AB89" s="159">
        <v>4.6248500000000021</v>
      </c>
      <c r="AC89" s="159">
        <v>121.27263333333359</v>
      </c>
      <c r="AD89" s="159">
        <v>63.106225000000194</v>
      </c>
      <c r="AE89" s="160">
        <v>209.63009166666711</v>
      </c>
      <c r="AF89" s="63">
        <v>0.13480431860708927</v>
      </c>
      <c r="AG89" s="63">
        <v>0.26598320350875165</v>
      </c>
      <c r="AH89" s="161">
        <v>0.4007875221158409</v>
      </c>
      <c r="AI89" s="162">
        <v>0.5992124778841591</v>
      </c>
      <c r="AJ89" s="161">
        <v>1</v>
      </c>
    </row>
    <row r="90" spans="1:36" x14ac:dyDescent="0.2">
      <c r="A90" s="157" t="s">
        <v>147</v>
      </c>
      <c r="B90" s="147" t="s">
        <v>153</v>
      </c>
      <c r="C90" s="148"/>
      <c r="D90" s="149">
        <v>80</v>
      </c>
      <c r="E90" s="54">
        <v>4700</v>
      </c>
      <c r="F90" s="86" t="s">
        <v>155</v>
      </c>
      <c r="G90" s="60">
        <v>2.2083333333333335</v>
      </c>
      <c r="H90" s="60">
        <v>0.8813333333333333</v>
      </c>
      <c r="I90" s="60">
        <v>25.998233333333303</v>
      </c>
      <c r="J90" s="60">
        <v>5.4323750000000004</v>
      </c>
      <c r="K90" s="158">
        <v>34.52027499999997</v>
      </c>
      <c r="L90" s="159">
        <v>2.6666666666666665</v>
      </c>
      <c r="M90" s="159">
        <v>0.85259166666666664</v>
      </c>
      <c r="N90" s="159">
        <v>52.169733333333376</v>
      </c>
      <c r="O90" s="159">
        <v>4.2375000000000007</v>
      </c>
      <c r="P90" s="158">
        <v>59.926491666666706</v>
      </c>
      <c r="Q90" s="159">
        <v>4.875</v>
      </c>
      <c r="R90" s="159">
        <v>1.7339249999999999</v>
      </c>
      <c r="S90" s="159">
        <v>78.167966666666672</v>
      </c>
      <c r="T90" s="159">
        <v>9.6698750000000011</v>
      </c>
      <c r="U90" s="160">
        <v>94.446766666666676</v>
      </c>
      <c r="V90" s="60">
        <v>19.7</v>
      </c>
      <c r="W90" s="60">
        <v>3.6487083333333294</v>
      </c>
      <c r="X90" s="60">
        <v>47.060475000000004</v>
      </c>
      <c r="Y90" s="60">
        <v>43.681008333333324</v>
      </c>
      <c r="Z90" s="158">
        <v>114.09019166666666</v>
      </c>
      <c r="AA90" s="159">
        <v>24.574999999999999</v>
      </c>
      <c r="AB90" s="159">
        <v>5.3826333333333292</v>
      </c>
      <c r="AC90" s="159">
        <v>125.22844166666667</v>
      </c>
      <c r="AD90" s="159">
        <v>53.350883333333329</v>
      </c>
      <c r="AE90" s="160">
        <v>208.5369583333333</v>
      </c>
      <c r="AF90" s="63">
        <v>0.16553552557730061</v>
      </c>
      <c r="AG90" s="63">
        <v>0.28736628818992338</v>
      </c>
      <c r="AH90" s="161">
        <v>0.45290181376722399</v>
      </c>
      <c r="AI90" s="162">
        <v>0.54709818623277606</v>
      </c>
      <c r="AJ90" s="161">
        <v>1</v>
      </c>
    </row>
    <row r="91" spans="1:36" x14ac:dyDescent="0.2">
      <c r="A91" s="157" t="s">
        <v>147</v>
      </c>
      <c r="B91" s="147" t="s">
        <v>153</v>
      </c>
      <c r="C91" s="148"/>
      <c r="D91" s="149">
        <v>80</v>
      </c>
      <c r="E91" s="54">
        <v>4800</v>
      </c>
      <c r="F91" s="86" t="s">
        <v>156</v>
      </c>
      <c r="G91" s="60">
        <v>1.5833333333333333</v>
      </c>
      <c r="H91" s="60">
        <v>3.0386000000000002</v>
      </c>
      <c r="I91" s="60">
        <v>27.33214166666664</v>
      </c>
      <c r="J91" s="60">
        <v>1.9833333333333332</v>
      </c>
      <c r="K91" s="158">
        <v>33.937408333333309</v>
      </c>
      <c r="L91" s="159">
        <v>1.8</v>
      </c>
      <c r="M91" s="159">
        <v>0</v>
      </c>
      <c r="N91" s="159">
        <v>27.483333333333324</v>
      </c>
      <c r="O91" s="159">
        <v>1.3375000000000006</v>
      </c>
      <c r="P91" s="158">
        <v>30.620833333333326</v>
      </c>
      <c r="Q91" s="159">
        <v>3.3833333333333333</v>
      </c>
      <c r="R91" s="159">
        <v>3.0386000000000002</v>
      </c>
      <c r="S91" s="159">
        <v>54.815474999999964</v>
      </c>
      <c r="T91" s="159">
        <v>3.3208333333333337</v>
      </c>
      <c r="U91" s="160">
        <v>64.558241666666632</v>
      </c>
      <c r="V91" s="60">
        <v>10.816666666666668</v>
      </c>
      <c r="W91" s="60">
        <v>2.9391166666666666</v>
      </c>
      <c r="X91" s="60">
        <v>8.8345250000000046</v>
      </c>
      <c r="Y91" s="60">
        <v>12.947233333333331</v>
      </c>
      <c r="Z91" s="158">
        <v>35.537541666666669</v>
      </c>
      <c r="AA91" s="159">
        <v>14.200000000000001</v>
      </c>
      <c r="AB91" s="159">
        <v>5.9777166666666668</v>
      </c>
      <c r="AC91" s="159">
        <v>63.64999999999997</v>
      </c>
      <c r="AD91" s="159">
        <v>16.268066666666666</v>
      </c>
      <c r="AE91" s="160">
        <v>100.09578333333332</v>
      </c>
      <c r="AF91" s="63">
        <v>0.33904933058285652</v>
      </c>
      <c r="AG91" s="63">
        <v>0.30591531744510714</v>
      </c>
      <c r="AH91" s="161">
        <v>0.64496464802796361</v>
      </c>
      <c r="AI91" s="162">
        <v>0.35503535197203623</v>
      </c>
      <c r="AJ91" s="161">
        <v>0.99999999999999978</v>
      </c>
    </row>
    <row r="92" spans="1:36" x14ac:dyDescent="0.2">
      <c r="A92" s="157" t="s">
        <v>147</v>
      </c>
      <c r="B92" s="147" t="s">
        <v>153</v>
      </c>
      <c r="C92" s="148"/>
      <c r="D92" s="149">
        <v>80</v>
      </c>
      <c r="E92" s="54">
        <v>4900</v>
      </c>
      <c r="F92" s="86" t="s">
        <v>157</v>
      </c>
      <c r="G92" s="60">
        <v>0.79999999999999993</v>
      </c>
      <c r="H92" s="60">
        <v>0.5232500000000001</v>
      </c>
      <c r="I92" s="60">
        <v>22.554500000000001</v>
      </c>
      <c r="J92" s="60">
        <v>0.86249999999999982</v>
      </c>
      <c r="K92" s="158">
        <v>24.740250000000003</v>
      </c>
      <c r="L92" s="159">
        <v>1</v>
      </c>
      <c r="M92" s="159">
        <v>4.9308333333333336E-2</v>
      </c>
      <c r="N92" s="159">
        <v>19.845833333333331</v>
      </c>
      <c r="O92" s="159">
        <v>6.4166666666666669E-4</v>
      </c>
      <c r="P92" s="158">
        <v>20.89578333333333</v>
      </c>
      <c r="Q92" s="159">
        <v>1.7999999999999998</v>
      </c>
      <c r="R92" s="159">
        <v>0.57255833333333339</v>
      </c>
      <c r="S92" s="159">
        <v>42.400333333333336</v>
      </c>
      <c r="T92" s="159">
        <v>0.86314166666666647</v>
      </c>
      <c r="U92" s="160">
        <v>45.63603333333333</v>
      </c>
      <c r="V92" s="60">
        <v>10.516666666666667</v>
      </c>
      <c r="W92" s="60">
        <v>3.2057249999999997</v>
      </c>
      <c r="X92" s="60">
        <v>25.808333333333298</v>
      </c>
      <c r="Y92" s="60">
        <v>13.179166666666669</v>
      </c>
      <c r="Z92" s="158">
        <v>52.709891666666628</v>
      </c>
      <c r="AA92" s="159">
        <v>12.316666666666666</v>
      </c>
      <c r="AB92" s="159">
        <v>3.778283333333333</v>
      </c>
      <c r="AC92" s="159">
        <v>68.20866666666663</v>
      </c>
      <c r="AD92" s="159">
        <v>14.042308333333335</v>
      </c>
      <c r="AE92" s="160">
        <v>98.345924999999966</v>
      </c>
      <c r="AF92" s="63">
        <v>0.25156354978612494</v>
      </c>
      <c r="AG92" s="63">
        <v>0.21247228426936182</v>
      </c>
      <c r="AH92" s="161">
        <v>0.46403583405548676</v>
      </c>
      <c r="AI92" s="162">
        <v>0.53596416594451313</v>
      </c>
      <c r="AJ92" s="161">
        <v>0.99999999999999989</v>
      </c>
    </row>
    <row r="93" spans="1:36" x14ac:dyDescent="0.2">
      <c r="A93" s="157" t="s">
        <v>147</v>
      </c>
      <c r="B93" s="147" t="s">
        <v>153</v>
      </c>
      <c r="C93" s="148"/>
      <c r="D93" s="149">
        <v>80</v>
      </c>
      <c r="E93" s="54">
        <v>4990</v>
      </c>
      <c r="F93" s="86" t="s">
        <v>158</v>
      </c>
      <c r="G93" s="60">
        <v>1.4208333333333334</v>
      </c>
      <c r="H93" s="60">
        <v>0.50755833333333333</v>
      </c>
      <c r="I93" s="60">
        <v>15.380833333333326</v>
      </c>
      <c r="J93" s="60">
        <v>4.0166666666666666</v>
      </c>
      <c r="K93" s="158">
        <v>21.32589166666666</v>
      </c>
      <c r="L93" s="159">
        <v>1</v>
      </c>
      <c r="M93" s="159">
        <v>6.7391666666666669E-2</v>
      </c>
      <c r="N93" s="159">
        <v>17.208333333333332</v>
      </c>
      <c r="O93" s="159">
        <v>4.0750000000000002</v>
      </c>
      <c r="P93" s="158">
        <v>22.350724999999997</v>
      </c>
      <c r="Q93" s="159">
        <v>2.4208333333333334</v>
      </c>
      <c r="R93" s="159">
        <v>0.57494999999999996</v>
      </c>
      <c r="S93" s="159">
        <v>32.589166666666657</v>
      </c>
      <c r="T93" s="159">
        <v>8.0916666666666668</v>
      </c>
      <c r="U93" s="160">
        <v>43.676616666666661</v>
      </c>
      <c r="V93" s="60">
        <v>6</v>
      </c>
      <c r="W93" s="60">
        <v>0.29165000000000002</v>
      </c>
      <c r="X93" s="60">
        <v>2.4953083333333326</v>
      </c>
      <c r="Y93" s="60">
        <v>8.9333333333333265</v>
      </c>
      <c r="Z93" s="158">
        <v>17.720291666666661</v>
      </c>
      <c r="AA93" s="159">
        <v>8.4208333333333343</v>
      </c>
      <c r="AB93" s="159">
        <v>0.86660000000000004</v>
      </c>
      <c r="AC93" s="159">
        <v>35.084474999999991</v>
      </c>
      <c r="AD93" s="159">
        <v>17.024999999999991</v>
      </c>
      <c r="AE93" s="160">
        <v>61.396908333333315</v>
      </c>
      <c r="AF93" s="63">
        <v>0.347344715647327</v>
      </c>
      <c r="AG93" s="63">
        <v>0.36403665276848229</v>
      </c>
      <c r="AH93" s="161">
        <v>0.71138136841580923</v>
      </c>
      <c r="AI93" s="162">
        <v>0.28861863158419077</v>
      </c>
      <c r="AJ93" s="161">
        <v>1</v>
      </c>
    </row>
    <row r="94" spans="1:36" ht="25.5" x14ac:dyDescent="0.2">
      <c r="A94" s="169">
        <v>0</v>
      </c>
      <c r="B94" s="169">
        <v>0</v>
      </c>
      <c r="C94" s="170"/>
      <c r="D94" s="171" t="s">
        <v>107</v>
      </c>
      <c r="E94" s="172">
        <v>4.3</v>
      </c>
      <c r="F94" s="173" t="s">
        <v>75</v>
      </c>
      <c r="G94" s="49">
        <v>0</v>
      </c>
      <c r="H94" s="49">
        <v>9.6249999999999999E-3</v>
      </c>
      <c r="I94" s="49">
        <v>1.6624999999999999</v>
      </c>
      <c r="J94" s="49">
        <v>0.7250000000000002</v>
      </c>
      <c r="K94" s="174">
        <v>2.397125</v>
      </c>
      <c r="L94" s="49">
        <v>0</v>
      </c>
      <c r="M94" s="49">
        <v>0</v>
      </c>
      <c r="N94" s="49">
        <v>1.7499999999999998</v>
      </c>
      <c r="O94" s="49">
        <v>0</v>
      </c>
      <c r="P94" s="174">
        <v>1.7499999999999998</v>
      </c>
      <c r="Q94" s="49">
        <v>0</v>
      </c>
      <c r="R94" s="49">
        <v>9.6249999999999999E-3</v>
      </c>
      <c r="S94" s="49">
        <v>3.4124999999999996</v>
      </c>
      <c r="T94" s="49">
        <v>0.7250000000000002</v>
      </c>
      <c r="U94" s="175">
        <v>4.147125</v>
      </c>
      <c r="V94" s="49">
        <v>1</v>
      </c>
      <c r="W94" s="49">
        <v>1.305925</v>
      </c>
      <c r="X94" s="49">
        <v>10.983333333333336</v>
      </c>
      <c r="Y94" s="49">
        <v>28.307500000000047</v>
      </c>
      <c r="Z94" s="174">
        <v>41.596758333333383</v>
      </c>
      <c r="AA94" s="49">
        <v>1</v>
      </c>
      <c r="AB94" s="49">
        <v>1.31555</v>
      </c>
      <c r="AC94" s="49">
        <v>14.395833333333336</v>
      </c>
      <c r="AD94" s="49">
        <v>29.032500000000049</v>
      </c>
      <c r="AE94" s="175">
        <v>45.743883333333386</v>
      </c>
      <c r="AF94" s="176">
        <v>5.2403181044605902E-2</v>
      </c>
      <c r="AG94" s="176">
        <v>3.8256480921128572E-2</v>
      </c>
      <c r="AH94" s="177">
        <v>9.0659661965734467E-2</v>
      </c>
      <c r="AI94" s="178">
        <v>0.90934033803426551</v>
      </c>
      <c r="AJ94" s="177">
        <v>1</v>
      </c>
    </row>
    <row r="95" spans="1:36" x14ac:dyDescent="0.2">
      <c r="A95" s="147" t="s">
        <v>147</v>
      </c>
      <c r="B95" s="147" t="s">
        <v>159</v>
      </c>
      <c r="C95" s="148"/>
      <c r="D95" s="149">
        <v>80</v>
      </c>
      <c r="E95" s="93">
        <v>4100</v>
      </c>
      <c r="F95" s="86" t="s">
        <v>160</v>
      </c>
      <c r="G95" s="60">
        <v>0</v>
      </c>
      <c r="H95" s="60">
        <v>9.6249999999999999E-3</v>
      </c>
      <c r="I95" s="60">
        <v>1.6624999999999999</v>
      </c>
      <c r="J95" s="60">
        <v>0.7250000000000002</v>
      </c>
      <c r="K95" s="158">
        <v>2.397125</v>
      </c>
      <c r="L95" s="159">
        <v>0</v>
      </c>
      <c r="M95" s="159">
        <v>0</v>
      </c>
      <c r="N95" s="159">
        <v>1.7499999999999998</v>
      </c>
      <c r="O95" s="159">
        <v>0</v>
      </c>
      <c r="P95" s="158">
        <v>1.7499999999999998</v>
      </c>
      <c r="Q95" s="159">
        <v>0</v>
      </c>
      <c r="R95" s="159">
        <v>9.6249999999999999E-3</v>
      </c>
      <c r="S95" s="159">
        <v>3.4124999999999996</v>
      </c>
      <c r="T95" s="159">
        <v>0.7250000000000002</v>
      </c>
      <c r="U95" s="160">
        <v>4.147125</v>
      </c>
      <c r="V95" s="60">
        <v>1</v>
      </c>
      <c r="W95" s="60">
        <v>1.305925</v>
      </c>
      <c r="X95" s="60">
        <v>10.983333333333336</v>
      </c>
      <c r="Y95" s="60">
        <v>28.307500000000047</v>
      </c>
      <c r="Z95" s="158">
        <v>41.596758333333383</v>
      </c>
      <c r="AA95" s="159">
        <v>1</v>
      </c>
      <c r="AB95" s="159">
        <v>1.31555</v>
      </c>
      <c r="AC95" s="159">
        <v>14.395833333333336</v>
      </c>
      <c r="AD95" s="159">
        <v>29.032500000000049</v>
      </c>
      <c r="AE95" s="160">
        <v>45.743883333333386</v>
      </c>
      <c r="AF95" s="63">
        <v>5.2403181044605902E-2</v>
      </c>
      <c r="AG95" s="63">
        <v>3.8256480921128572E-2</v>
      </c>
      <c r="AH95" s="161">
        <v>9.0659661965734467E-2</v>
      </c>
      <c r="AI95" s="162">
        <v>0.90934033803426551</v>
      </c>
      <c r="AJ95" s="161">
        <v>1</v>
      </c>
    </row>
    <row r="96" spans="1:36" x14ac:dyDescent="0.2">
      <c r="A96" s="169">
        <v>0</v>
      </c>
      <c r="B96" s="169">
        <v>0</v>
      </c>
      <c r="C96" s="170"/>
      <c r="D96" s="171" t="s">
        <v>107</v>
      </c>
      <c r="E96" s="172">
        <v>5</v>
      </c>
      <c r="F96" s="173" t="s">
        <v>76</v>
      </c>
      <c r="G96" s="49">
        <v>12.019883333333343</v>
      </c>
      <c r="H96" s="49">
        <v>24.757141666666712</v>
      </c>
      <c r="I96" s="49">
        <v>473.55590833333582</v>
      </c>
      <c r="J96" s="49">
        <v>383.57552500000196</v>
      </c>
      <c r="K96" s="174">
        <v>893.90845833333788</v>
      </c>
      <c r="L96" s="49">
        <v>4.6833333333333345</v>
      </c>
      <c r="M96" s="49">
        <v>1.0675749999999999</v>
      </c>
      <c r="N96" s="49">
        <v>233.10583333333363</v>
      </c>
      <c r="O96" s="49">
        <v>31.050641666666724</v>
      </c>
      <c r="P96" s="174">
        <v>269.90738333333371</v>
      </c>
      <c r="Q96" s="49">
        <v>16.703216666666677</v>
      </c>
      <c r="R96" s="49">
        <v>25.824716666666713</v>
      </c>
      <c r="S96" s="49">
        <v>706.66174166666951</v>
      </c>
      <c r="T96" s="49">
        <v>414.62616666666867</v>
      </c>
      <c r="U96" s="175">
        <v>1163.8158416666715</v>
      </c>
      <c r="V96" s="49">
        <v>171.97490000000002</v>
      </c>
      <c r="W96" s="49">
        <v>43.090324999999979</v>
      </c>
      <c r="X96" s="49">
        <v>245.21945833333254</v>
      </c>
      <c r="Y96" s="49">
        <v>450.49264166666467</v>
      </c>
      <c r="Z96" s="174">
        <v>910.77732499999718</v>
      </c>
      <c r="AA96" s="49">
        <v>188.67811666666671</v>
      </c>
      <c r="AB96" s="49">
        <v>68.915041666666696</v>
      </c>
      <c r="AC96" s="49">
        <v>951.88120000000208</v>
      </c>
      <c r="AD96" s="49">
        <v>865.11880833333339</v>
      </c>
      <c r="AE96" s="175">
        <v>2074.5931666666688</v>
      </c>
      <c r="AF96" s="176">
        <v>0.43088373792805656</v>
      </c>
      <c r="AG96" s="176">
        <v>0.13010135561518532</v>
      </c>
      <c r="AH96" s="177">
        <v>0.56098509354324189</v>
      </c>
      <c r="AI96" s="178">
        <v>0.43901490645675811</v>
      </c>
      <c r="AJ96" s="177">
        <v>1</v>
      </c>
    </row>
    <row r="97" spans="1:36" x14ac:dyDescent="0.2">
      <c r="A97" s="157" t="s">
        <v>161</v>
      </c>
      <c r="B97" s="147" t="s">
        <v>162</v>
      </c>
      <c r="C97" s="148"/>
      <c r="D97" s="149">
        <v>20</v>
      </c>
      <c r="E97" s="54">
        <v>6200</v>
      </c>
      <c r="F97" s="86" t="s">
        <v>77</v>
      </c>
      <c r="G97" s="60">
        <v>8.3833333333333435</v>
      </c>
      <c r="H97" s="60">
        <v>16.748375000000046</v>
      </c>
      <c r="I97" s="60">
        <v>293.76749166666929</v>
      </c>
      <c r="J97" s="60">
        <v>275.14064166666844</v>
      </c>
      <c r="K97" s="158">
        <v>594.03984166667112</v>
      </c>
      <c r="L97" s="159">
        <v>4.4333333333333345</v>
      </c>
      <c r="M97" s="159">
        <v>0.60040833333333332</v>
      </c>
      <c r="N97" s="159">
        <v>186.99041666666696</v>
      </c>
      <c r="O97" s="159">
        <v>25.403141666666727</v>
      </c>
      <c r="P97" s="158">
        <v>217.42730000000034</v>
      </c>
      <c r="Q97" s="159">
        <v>12.816666666666677</v>
      </c>
      <c r="R97" s="159">
        <v>17.34878333333338</v>
      </c>
      <c r="S97" s="159">
        <v>480.75790833333622</v>
      </c>
      <c r="T97" s="159">
        <v>300.54378333333517</v>
      </c>
      <c r="U97" s="160">
        <v>811.46714166667152</v>
      </c>
      <c r="V97" s="60">
        <v>115.17489999999998</v>
      </c>
      <c r="W97" s="60">
        <v>28.753099999999989</v>
      </c>
      <c r="X97" s="60">
        <v>129.54901666666584</v>
      </c>
      <c r="Y97" s="60">
        <v>200.99473333333148</v>
      </c>
      <c r="Z97" s="158">
        <v>474.47174999999731</v>
      </c>
      <c r="AA97" s="159">
        <v>127.99156666666666</v>
      </c>
      <c r="AB97" s="159">
        <v>46.101883333333369</v>
      </c>
      <c r="AC97" s="159">
        <v>610.30692500000202</v>
      </c>
      <c r="AD97" s="159">
        <v>501.53851666666662</v>
      </c>
      <c r="AE97" s="160">
        <v>1285.9388916666685</v>
      </c>
      <c r="AF97" s="63">
        <v>0.46195028824173218</v>
      </c>
      <c r="AG97" s="63">
        <v>0.16908058493992592</v>
      </c>
      <c r="AH97" s="161">
        <v>0.63103087318165807</v>
      </c>
      <c r="AI97" s="162">
        <v>0.3689691268183421</v>
      </c>
      <c r="AJ97" s="161">
        <v>1.0000000000000002</v>
      </c>
    </row>
    <row r="98" spans="1:36" x14ac:dyDescent="0.2">
      <c r="A98" s="157" t="s">
        <v>161</v>
      </c>
      <c r="B98" s="147" t="s">
        <v>163</v>
      </c>
      <c r="C98" s="148"/>
      <c r="D98" s="149">
        <v>20</v>
      </c>
      <c r="E98" s="54">
        <v>6300</v>
      </c>
      <c r="F98" s="86" t="s">
        <v>78</v>
      </c>
      <c r="G98" s="60">
        <v>1</v>
      </c>
      <c r="H98" s="60">
        <v>4.1704583333333352</v>
      </c>
      <c r="I98" s="60">
        <v>35.495833333333344</v>
      </c>
      <c r="J98" s="60">
        <v>40.724999999999902</v>
      </c>
      <c r="K98" s="158">
        <v>81.391291666666575</v>
      </c>
      <c r="L98" s="159">
        <v>0</v>
      </c>
      <c r="M98" s="159">
        <v>0</v>
      </c>
      <c r="N98" s="159">
        <v>0</v>
      </c>
      <c r="O98" s="159">
        <v>0</v>
      </c>
      <c r="P98" s="158">
        <v>0</v>
      </c>
      <c r="Q98" s="159">
        <v>1</v>
      </c>
      <c r="R98" s="159">
        <v>4.1704583333333352</v>
      </c>
      <c r="S98" s="159">
        <v>35.495833333333344</v>
      </c>
      <c r="T98" s="159">
        <v>40.724999999999902</v>
      </c>
      <c r="U98" s="160">
        <v>81.391291666666575</v>
      </c>
      <c r="V98" s="60">
        <v>7.333333333333333</v>
      </c>
      <c r="W98" s="60">
        <v>1.4149999999999998</v>
      </c>
      <c r="X98" s="60">
        <v>16.495833333333344</v>
      </c>
      <c r="Y98" s="60">
        <v>88.541666666666401</v>
      </c>
      <c r="Z98" s="158">
        <v>113.78583333333307</v>
      </c>
      <c r="AA98" s="159">
        <v>8.3333333333333321</v>
      </c>
      <c r="AB98" s="159">
        <v>5.5854583333333352</v>
      </c>
      <c r="AC98" s="159">
        <v>51.991666666666688</v>
      </c>
      <c r="AD98" s="159">
        <v>129.26666666666631</v>
      </c>
      <c r="AE98" s="160">
        <v>195.17712499999965</v>
      </c>
      <c r="AF98" s="63">
        <v>0.41701245300476025</v>
      </c>
      <c r="AG98" s="63">
        <v>0</v>
      </c>
      <c r="AH98" s="161">
        <v>0.41701245300476025</v>
      </c>
      <c r="AI98" s="162">
        <v>0.58298754699523969</v>
      </c>
      <c r="AJ98" s="161">
        <v>1</v>
      </c>
    </row>
    <row r="99" spans="1:36" x14ac:dyDescent="0.2">
      <c r="A99" s="157" t="s">
        <v>161</v>
      </c>
      <c r="B99" s="147" t="s">
        <v>164</v>
      </c>
      <c r="C99" s="148"/>
      <c r="D99" s="149">
        <v>60</v>
      </c>
      <c r="E99" s="54">
        <v>6400</v>
      </c>
      <c r="F99" s="86" t="s">
        <v>79</v>
      </c>
      <c r="G99" s="60">
        <v>1.2615499999999999</v>
      </c>
      <c r="H99" s="60">
        <v>2.2702333333333331</v>
      </c>
      <c r="I99" s="60">
        <v>115.31395833333322</v>
      </c>
      <c r="J99" s="60">
        <v>57.506141666666934</v>
      </c>
      <c r="K99" s="158">
        <v>176.35188333333349</v>
      </c>
      <c r="L99" s="159">
        <v>5.000000000000001E-2</v>
      </c>
      <c r="M99" s="159">
        <v>0</v>
      </c>
      <c r="N99" s="159">
        <v>23.933333333333334</v>
      </c>
      <c r="O99" s="159">
        <v>0.14000000000000004</v>
      </c>
      <c r="P99" s="158">
        <v>24.123333333333335</v>
      </c>
      <c r="Q99" s="159">
        <v>1.31155</v>
      </c>
      <c r="R99" s="159">
        <v>2.2702333333333331</v>
      </c>
      <c r="S99" s="159">
        <v>139.24729166666654</v>
      </c>
      <c r="T99" s="159">
        <v>57.646141666666935</v>
      </c>
      <c r="U99" s="160">
        <v>200.47521666666682</v>
      </c>
      <c r="V99" s="60">
        <v>38.383333333333383</v>
      </c>
      <c r="W99" s="60">
        <v>10.065116666666661</v>
      </c>
      <c r="X99" s="60">
        <v>71.352108333333419</v>
      </c>
      <c r="Y99" s="60">
        <v>137.80834166666682</v>
      </c>
      <c r="Z99" s="158">
        <v>257.60890000000029</v>
      </c>
      <c r="AA99" s="159">
        <v>39.694883333333379</v>
      </c>
      <c r="AB99" s="159">
        <v>12.335349999999995</v>
      </c>
      <c r="AC99" s="159">
        <v>210.59939999999995</v>
      </c>
      <c r="AD99" s="159">
        <v>195.45448333333377</v>
      </c>
      <c r="AE99" s="160">
        <v>458.08411666666711</v>
      </c>
      <c r="AF99" s="63">
        <v>0.38497707498917499</v>
      </c>
      <c r="AG99" s="63">
        <v>5.2661361648753909E-2</v>
      </c>
      <c r="AH99" s="161">
        <v>0.4376384366379289</v>
      </c>
      <c r="AI99" s="162">
        <v>0.5623615633620711</v>
      </c>
      <c r="AJ99" s="161">
        <v>1</v>
      </c>
    </row>
    <row r="100" spans="1:36" x14ac:dyDescent="0.2">
      <c r="A100" s="157" t="s">
        <v>161</v>
      </c>
      <c r="B100" s="147" t="s">
        <v>165</v>
      </c>
      <c r="C100" s="148"/>
      <c r="D100" s="149">
        <v>80</v>
      </c>
      <c r="E100" s="54">
        <v>6500</v>
      </c>
      <c r="F100" s="86" t="s">
        <v>80</v>
      </c>
      <c r="G100" s="60">
        <v>0</v>
      </c>
      <c r="H100" s="60">
        <v>5.025E-3</v>
      </c>
      <c r="I100" s="60">
        <v>0</v>
      </c>
      <c r="J100" s="60">
        <v>0</v>
      </c>
      <c r="K100" s="158">
        <v>5.025E-3</v>
      </c>
      <c r="L100" s="159">
        <v>0</v>
      </c>
      <c r="M100" s="159">
        <v>0.22041666666666659</v>
      </c>
      <c r="N100" s="159">
        <v>0</v>
      </c>
      <c r="O100" s="159">
        <v>0</v>
      </c>
      <c r="P100" s="158">
        <v>0.22041666666666659</v>
      </c>
      <c r="Q100" s="159">
        <v>0</v>
      </c>
      <c r="R100" s="159">
        <v>0.2254416666666666</v>
      </c>
      <c r="S100" s="159">
        <v>0</v>
      </c>
      <c r="T100" s="159">
        <v>0</v>
      </c>
      <c r="U100" s="160">
        <v>0.2254416666666666</v>
      </c>
      <c r="V100" s="60">
        <v>3.5833333333333335</v>
      </c>
      <c r="W100" s="60">
        <v>1.852274999999999</v>
      </c>
      <c r="X100" s="60">
        <v>11.726666666666654</v>
      </c>
      <c r="Y100" s="60">
        <v>3.4329166666666673</v>
      </c>
      <c r="Z100" s="158"/>
      <c r="AA100" s="159">
        <v>3.5833333333333335</v>
      </c>
      <c r="AB100" s="159">
        <v>2.0777166666666655</v>
      </c>
      <c r="AC100" s="159">
        <v>11.726666666666654</v>
      </c>
      <c r="AD100" s="159">
        <v>3.4329166666666673</v>
      </c>
      <c r="AE100" s="160">
        <v>20.820633333333323</v>
      </c>
      <c r="AF100" s="63">
        <v>2.4134712520752663E-4</v>
      </c>
      <c r="AG100" s="63">
        <v>1.0586453502054855E-2</v>
      </c>
      <c r="AH100" s="161">
        <v>1.0827800627262381E-2</v>
      </c>
      <c r="AI100" s="162">
        <v>0</v>
      </c>
      <c r="AJ100" s="161">
        <v>1.0827800627262381E-2</v>
      </c>
    </row>
    <row r="101" spans="1:36" x14ac:dyDescent="0.2">
      <c r="A101" s="147" t="s">
        <v>161</v>
      </c>
      <c r="B101" s="147" t="s">
        <v>166</v>
      </c>
      <c r="C101" s="148"/>
      <c r="D101" s="149">
        <v>20</v>
      </c>
      <c r="E101" s="93">
        <v>6100</v>
      </c>
      <c r="F101" s="86" t="s">
        <v>167</v>
      </c>
      <c r="G101" s="60">
        <v>1.375</v>
      </c>
      <c r="H101" s="60">
        <v>1.5630499999999987</v>
      </c>
      <c r="I101" s="60">
        <v>28.97862499999999</v>
      </c>
      <c r="J101" s="60">
        <v>10.20374166666666</v>
      </c>
      <c r="K101" s="158">
        <v>42.12041666666665</v>
      </c>
      <c r="L101" s="159">
        <v>0.19999999999999998</v>
      </c>
      <c r="M101" s="159">
        <v>0.24675</v>
      </c>
      <c r="N101" s="159">
        <v>22.182083333333338</v>
      </c>
      <c r="O101" s="159">
        <v>5.5074999999999976</v>
      </c>
      <c r="P101" s="158">
        <v>28.136333333333337</v>
      </c>
      <c r="Q101" s="159">
        <v>1.575</v>
      </c>
      <c r="R101" s="159">
        <v>1.8097999999999987</v>
      </c>
      <c r="S101" s="159">
        <v>51.160708333333332</v>
      </c>
      <c r="T101" s="159">
        <v>15.711241666666659</v>
      </c>
      <c r="U101" s="160">
        <v>70.256749999999982</v>
      </c>
      <c r="V101" s="60">
        <v>7.5</v>
      </c>
      <c r="W101" s="60">
        <v>1.0048333333333337</v>
      </c>
      <c r="X101" s="60">
        <v>16.095833333333303</v>
      </c>
      <c r="Y101" s="60">
        <v>19.714983333333322</v>
      </c>
      <c r="Z101" s="158"/>
      <c r="AA101" s="159">
        <v>9.0749999999999993</v>
      </c>
      <c r="AB101" s="159">
        <v>2.8146333333333322</v>
      </c>
      <c r="AC101" s="159">
        <v>67.256541666666635</v>
      </c>
      <c r="AD101" s="159">
        <v>35.426224999999981</v>
      </c>
      <c r="AE101" s="160">
        <v>114.57239999999996</v>
      </c>
      <c r="AF101" s="63">
        <v>0.36763144236017281</v>
      </c>
      <c r="AG101" s="63">
        <v>0.24557688704551311</v>
      </c>
      <c r="AH101" s="161">
        <v>0.61320832940568593</v>
      </c>
      <c r="AI101" s="162">
        <v>0</v>
      </c>
      <c r="AJ101" s="161">
        <v>0.61320832940568593</v>
      </c>
    </row>
    <row r="102" spans="1:36" ht="25.5" x14ac:dyDescent="0.2">
      <c r="A102" s="169">
        <v>0</v>
      </c>
      <c r="B102" s="169">
        <v>0</v>
      </c>
      <c r="C102" s="170"/>
      <c r="D102" s="171" t="s">
        <v>107</v>
      </c>
      <c r="E102" s="172">
        <v>7</v>
      </c>
      <c r="F102" s="173" t="s">
        <v>82</v>
      </c>
      <c r="G102" s="49">
        <v>1.2666666666666666</v>
      </c>
      <c r="H102" s="49">
        <v>3.9192666666666658</v>
      </c>
      <c r="I102" s="49">
        <v>51.833333333333371</v>
      </c>
      <c r="J102" s="49">
        <v>11.98670000000001</v>
      </c>
      <c r="K102" s="174">
        <v>69.005966666666708</v>
      </c>
      <c r="L102" s="49">
        <v>0</v>
      </c>
      <c r="M102" s="49">
        <v>0.54158333333333308</v>
      </c>
      <c r="N102" s="49">
        <v>12.183333333333334</v>
      </c>
      <c r="O102" s="49">
        <v>0.8314166666666668</v>
      </c>
      <c r="P102" s="174">
        <v>13.556333333333335</v>
      </c>
      <c r="Q102" s="49">
        <v>1.2666666666666666</v>
      </c>
      <c r="R102" s="49">
        <v>4.4608499999999989</v>
      </c>
      <c r="S102" s="49">
        <v>64.016666666666708</v>
      </c>
      <c r="T102" s="49">
        <v>12.818116666666677</v>
      </c>
      <c r="U102" s="175">
        <v>82.56230000000005</v>
      </c>
      <c r="V102" s="49">
        <v>10.733233333333333</v>
      </c>
      <c r="W102" s="49">
        <v>18.143841666666667</v>
      </c>
      <c r="X102" s="49">
        <v>40.502783333333305</v>
      </c>
      <c r="Y102" s="49">
        <v>19.674358333333341</v>
      </c>
      <c r="Z102" s="174">
        <v>89.054216666666647</v>
      </c>
      <c r="AA102" s="49">
        <v>11.9999</v>
      </c>
      <c r="AB102" s="49">
        <v>22.604691666666668</v>
      </c>
      <c r="AC102" s="49">
        <v>104.51945000000001</v>
      </c>
      <c r="AD102" s="49">
        <v>32.49247500000002</v>
      </c>
      <c r="AE102" s="175">
        <v>171.61651666666668</v>
      </c>
      <c r="AF102" s="176">
        <v>0.40209397094743521</v>
      </c>
      <c r="AG102" s="176">
        <v>7.8992008442077891E-2</v>
      </c>
      <c r="AH102" s="177">
        <v>0.48108597938951309</v>
      </c>
      <c r="AI102" s="178">
        <v>0.51891402061048697</v>
      </c>
      <c r="AJ102" s="177">
        <v>1</v>
      </c>
    </row>
    <row r="103" spans="1:36" x14ac:dyDescent="0.2">
      <c r="A103" s="147" t="s">
        <v>168</v>
      </c>
      <c r="B103" s="147" t="s">
        <v>168</v>
      </c>
      <c r="C103" s="148"/>
      <c r="D103" s="149">
        <v>80</v>
      </c>
      <c r="E103" s="54">
        <v>1000</v>
      </c>
      <c r="F103" s="86" t="s">
        <v>169</v>
      </c>
      <c r="G103" s="60">
        <v>1.2666666666666666</v>
      </c>
      <c r="H103" s="60">
        <v>1.557874999999999</v>
      </c>
      <c r="I103" s="60">
        <v>36.420833333333405</v>
      </c>
      <c r="J103" s="60">
        <v>9.4000000000000039</v>
      </c>
      <c r="K103" s="158">
        <v>48.64537500000008</v>
      </c>
      <c r="L103" s="159">
        <v>0</v>
      </c>
      <c r="M103" s="159">
        <v>2.3175000000000001E-2</v>
      </c>
      <c r="N103" s="159">
        <v>3.5674999999999994</v>
      </c>
      <c r="O103" s="159">
        <v>0.15</v>
      </c>
      <c r="P103" s="158">
        <v>3.7406749999999995</v>
      </c>
      <c r="Q103" s="159">
        <v>1.2666666666666666</v>
      </c>
      <c r="R103" s="159">
        <v>1.581049999999999</v>
      </c>
      <c r="S103" s="159">
        <v>39.988333333333408</v>
      </c>
      <c r="T103" s="159">
        <v>9.5500000000000043</v>
      </c>
      <c r="U103" s="160">
        <v>52.386050000000075</v>
      </c>
      <c r="V103" s="60">
        <v>3.0999999999999979</v>
      </c>
      <c r="W103" s="60">
        <v>0.94335000000000013</v>
      </c>
      <c r="X103" s="60">
        <v>8.6249999999999982</v>
      </c>
      <c r="Y103" s="60">
        <v>3.662500000000001</v>
      </c>
      <c r="Z103" s="158">
        <v>16.330849999999998</v>
      </c>
      <c r="AA103" s="159">
        <v>4.3666666666666645</v>
      </c>
      <c r="AB103" s="159">
        <v>2.5243999999999991</v>
      </c>
      <c r="AC103" s="159">
        <v>48.613333333333408</v>
      </c>
      <c r="AD103" s="159">
        <v>13.212500000000006</v>
      </c>
      <c r="AE103" s="160">
        <v>68.716900000000081</v>
      </c>
      <c r="AF103" s="63">
        <v>0.70790991735657494</v>
      </c>
      <c r="AG103" s="63">
        <v>5.4436026654287303E-2</v>
      </c>
      <c r="AH103" s="161">
        <v>0.7623459440108622</v>
      </c>
      <c r="AI103" s="162">
        <v>0.23765405598913775</v>
      </c>
      <c r="AJ103" s="161">
        <v>1</v>
      </c>
    </row>
    <row r="104" spans="1:36" x14ac:dyDescent="0.2">
      <c r="A104" s="157" t="s">
        <v>168</v>
      </c>
      <c r="B104" s="147" t="s">
        <v>168</v>
      </c>
      <c r="C104" s="148"/>
      <c r="D104" s="149">
        <v>78</v>
      </c>
      <c r="E104" s="54">
        <v>2130</v>
      </c>
      <c r="F104" s="86" t="s">
        <v>170</v>
      </c>
      <c r="G104" s="60">
        <v>0</v>
      </c>
      <c r="H104" s="60">
        <v>0.52630833333333338</v>
      </c>
      <c r="I104" s="60">
        <v>3.5916666666666619</v>
      </c>
      <c r="J104" s="60">
        <v>0.58333333333333348</v>
      </c>
      <c r="K104" s="158">
        <v>4.7013083333333281</v>
      </c>
      <c r="L104" s="159">
        <v>0</v>
      </c>
      <c r="M104" s="159">
        <v>0.51840833333333314</v>
      </c>
      <c r="N104" s="159">
        <v>3.0583333333333349</v>
      </c>
      <c r="O104" s="159">
        <v>0.51666666666666672</v>
      </c>
      <c r="P104" s="158">
        <v>4.0934083333333344</v>
      </c>
      <c r="Q104" s="159">
        <v>0</v>
      </c>
      <c r="R104" s="159">
        <v>1.0447166666666665</v>
      </c>
      <c r="S104" s="159">
        <v>6.6499999999999968</v>
      </c>
      <c r="T104" s="159">
        <v>1.1000000000000001</v>
      </c>
      <c r="U104" s="160">
        <v>8.7947166666666625</v>
      </c>
      <c r="V104" s="60">
        <v>5.9165666666666672</v>
      </c>
      <c r="W104" s="60">
        <v>15.278050000000002</v>
      </c>
      <c r="X104" s="60">
        <v>19.504166666666642</v>
      </c>
      <c r="Y104" s="60">
        <v>7.9333333333333327</v>
      </c>
      <c r="Z104" s="158">
        <v>48.63211666666664</v>
      </c>
      <c r="AA104" s="159">
        <v>5.9165666666666672</v>
      </c>
      <c r="AB104" s="159">
        <v>16.32276666666667</v>
      </c>
      <c r="AC104" s="159">
        <v>26.15416666666664</v>
      </c>
      <c r="AD104" s="159">
        <v>9.0333333333333332</v>
      </c>
      <c r="AE104" s="160">
        <v>57.426833333333306</v>
      </c>
      <c r="AF104" s="63">
        <v>8.186605564762113E-2</v>
      </c>
      <c r="AG104" s="63">
        <v>7.1280411886429446E-2</v>
      </c>
      <c r="AH104" s="161">
        <v>0.15314646753405059</v>
      </c>
      <c r="AI104" s="162">
        <v>0.84685353246594941</v>
      </c>
      <c r="AJ104" s="161">
        <v>1</v>
      </c>
    </row>
    <row r="105" spans="1:36" x14ac:dyDescent="0.2">
      <c r="A105" s="157" t="s">
        <v>168</v>
      </c>
      <c r="B105" s="147" t="s">
        <v>168</v>
      </c>
      <c r="C105" s="148"/>
      <c r="D105" s="149" t="s">
        <v>171</v>
      </c>
      <c r="E105" s="54">
        <v>9000</v>
      </c>
      <c r="F105" s="86" t="s">
        <v>172</v>
      </c>
      <c r="G105" s="60">
        <v>0</v>
      </c>
      <c r="H105" s="60">
        <v>1.7219416666666669</v>
      </c>
      <c r="I105" s="60">
        <v>5.1541666666666552</v>
      </c>
      <c r="J105" s="60">
        <v>2.003366666666671</v>
      </c>
      <c r="K105" s="158">
        <v>8.8794749999999922</v>
      </c>
      <c r="L105" s="159">
        <v>0</v>
      </c>
      <c r="M105" s="159">
        <v>0</v>
      </c>
      <c r="N105" s="159">
        <v>0</v>
      </c>
      <c r="O105" s="159">
        <v>0</v>
      </c>
      <c r="P105" s="158">
        <v>0</v>
      </c>
      <c r="Q105" s="159">
        <v>0</v>
      </c>
      <c r="R105" s="159">
        <v>1.7219416666666669</v>
      </c>
      <c r="S105" s="159">
        <v>5.1541666666666552</v>
      </c>
      <c r="T105" s="159">
        <v>2.003366666666671</v>
      </c>
      <c r="U105" s="160">
        <v>8.8794749999999922</v>
      </c>
      <c r="V105" s="60">
        <v>0</v>
      </c>
      <c r="W105" s="60">
        <v>1.7305583333333325</v>
      </c>
      <c r="X105" s="60">
        <v>6.8434083333333282</v>
      </c>
      <c r="Y105" s="60">
        <v>6.7951916666666712</v>
      </c>
      <c r="Z105" s="158">
        <v>15.369158333333331</v>
      </c>
      <c r="AA105" s="159">
        <v>0</v>
      </c>
      <c r="AB105" s="159">
        <v>3.4524999999999997</v>
      </c>
      <c r="AC105" s="159">
        <v>11.997574999999983</v>
      </c>
      <c r="AD105" s="159">
        <v>8.798558333333343</v>
      </c>
      <c r="AE105" s="160">
        <v>24.248633333333327</v>
      </c>
      <c r="AF105" s="63">
        <v>0.36618455473091932</v>
      </c>
      <c r="AG105" s="63">
        <v>0</v>
      </c>
      <c r="AH105" s="161">
        <v>0.36618455473091932</v>
      </c>
      <c r="AI105" s="162">
        <v>0.63381544526908051</v>
      </c>
      <c r="AJ105" s="161">
        <v>0.99999999999999978</v>
      </c>
    </row>
    <row r="106" spans="1:36" x14ac:dyDescent="0.2">
      <c r="A106" s="157" t="s">
        <v>168</v>
      </c>
      <c r="B106" s="147" t="s">
        <v>168</v>
      </c>
      <c r="C106" s="148"/>
      <c r="D106" s="149" t="s">
        <v>171</v>
      </c>
      <c r="E106" s="54">
        <v>9001</v>
      </c>
      <c r="F106" s="86" t="s">
        <v>173</v>
      </c>
      <c r="G106" s="60">
        <v>0</v>
      </c>
      <c r="H106" s="60">
        <v>0.11314166666666664</v>
      </c>
      <c r="I106" s="60">
        <v>6.6666666666666528</v>
      </c>
      <c r="J106" s="60">
        <v>0</v>
      </c>
      <c r="K106" s="158">
        <v>6.7798083333333192</v>
      </c>
      <c r="L106" s="159">
        <v>0</v>
      </c>
      <c r="M106" s="159">
        <v>0</v>
      </c>
      <c r="N106" s="159">
        <v>5.5574999999999983</v>
      </c>
      <c r="O106" s="159">
        <v>0.16475000000000004</v>
      </c>
      <c r="P106" s="158">
        <v>5.7222499999999981</v>
      </c>
      <c r="Q106" s="159">
        <v>0</v>
      </c>
      <c r="R106" s="159">
        <v>0.11314166666666664</v>
      </c>
      <c r="S106" s="159">
        <v>12.224166666666651</v>
      </c>
      <c r="T106" s="159">
        <v>0.16475000000000004</v>
      </c>
      <c r="U106" s="160">
        <v>12.502058333333318</v>
      </c>
      <c r="V106" s="60">
        <v>1.7166666666666668</v>
      </c>
      <c r="W106" s="60">
        <v>0.19188333333333329</v>
      </c>
      <c r="X106" s="60">
        <v>5.5302083333333334</v>
      </c>
      <c r="Y106" s="60">
        <v>1.2833333333333334</v>
      </c>
      <c r="Z106" s="158">
        <v>8.7220916666666675</v>
      </c>
      <c r="AA106" s="159">
        <v>1.7166666666666668</v>
      </c>
      <c r="AB106" s="159">
        <v>0.30502499999999994</v>
      </c>
      <c r="AC106" s="159">
        <v>17.754374999999985</v>
      </c>
      <c r="AD106" s="159">
        <v>1.4480833333333334</v>
      </c>
      <c r="AE106" s="160">
        <v>21.224149999999984</v>
      </c>
      <c r="AF106" s="63">
        <v>0.31943839132937357</v>
      </c>
      <c r="AG106" s="63">
        <v>0.26961032597300727</v>
      </c>
      <c r="AH106" s="161">
        <v>0.58904871730238084</v>
      </c>
      <c r="AI106" s="162">
        <v>0.41095128269761916</v>
      </c>
      <c r="AJ106" s="161">
        <v>1</v>
      </c>
    </row>
    <row r="107" spans="1:36" x14ac:dyDescent="0.2">
      <c r="A107" s="179" t="s">
        <v>168</v>
      </c>
      <c r="B107" s="147" t="s">
        <v>168</v>
      </c>
      <c r="C107" s="148"/>
      <c r="D107" s="149" t="s">
        <v>171</v>
      </c>
      <c r="E107" s="180">
        <v>9002</v>
      </c>
      <c r="F107" s="84" t="s">
        <v>174</v>
      </c>
      <c r="G107" s="60">
        <v>0</v>
      </c>
      <c r="H107" s="60">
        <v>0</v>
      </c>
      <c r="I107" s="60">
        <v>0</v>
      </c>
      <c r="J107" s="60">
        <v>0</v>
      </c>
      <c r="K107" s="158">
        <v>0</v>
      </c>
      <c r="L107" s="159">
        <v>0</v>
      </c>
      <c r="M107" s="159">
        <v>0</v>
      </c>
      <c r="N107" s="159">
        <v>0</v>
      </c>
      <c r="O107" s="159">
        <v>0</v>
      </c>
      <c r="P107" s="158">
        <v>0</v>
      </c>
      <c r="Q107" s="159">
        <v>0</v>
      </c>
      <c r="R107" s="159">
        <v>0</v>
      </c>
      <c r="S107" s="159">
        <v>0</v>
      </c>
      <c r="T107" s="159">
        <v>0</v>
      </c>
      <c r="U107" s="160">
        <v>0</v>
      </c>
      <c r="V107" s="60">
        <v>0</v>
      </c>
      <c r="W107" s="60">
        <v>0</v>
      </c>
      <c r="X107" s="60">
        <v>0</v>
      </c>
      <c r="Y107" s="60">
        <v>0</v>
      </c>
      <c r="Z107" s="158">
        <v>0</v>
      </c>
      <c r="AA107" s="159">
        <v>0</v>
      </c>
      <c r="AB107" s="159">
        <v>0</v>
      </c>
      <c r="AC107" s="159">
        <v>0</v>
      </c>
      <c r="AD107" s="159">
        <v>0</v>
      </c>
      <c r="AE107" s="160">
        <v>0</v>
      </c>
      <c r="AF107" s="63">
        <v>0</v>
      </c>
      <c r="AG107" s="63">
        <v>0</v>
      </c>
      <c r="AH107" s="161">
        <v>0</v>
      </c>
      <c r="AI107" s="162">
        <v>0</v>
      </c>
      <c r="AJ107" s="161">
        <v>0</v>
      </c>
    </row>
    <row r="108" spans="1:36" x14ac:dyDescent="0.2">
      <c r="A108" s="169">
        <v>0</v>
      </c>
      <c r="B108" s="169">
        <v>0</v>
      </c>
      <c r="C108" s="170"/>
      <c r="D108" s="171" t="s">
        <v>107</v>
      </c>
      <c r="E108" s="172">
        <v>8</v>
      </c>
      <c r="F108" s="173" t="s">
        <v>83</v>
      </c>
      <c r="G108" s="49">
        <v>0</v>
      </c>
      <c r="H108" s="49">
        <v>1.2562500000000001</v>
      </c>
      <c r="I108" s="49">
        <v>3.0504999999999982</v>
      </c>
      <c r="J108" s="49">
        <v>36.254675000000013</v>
      </c>
      <c r="K108" s="174">
        <v>40.561425000000014</v>
      </c>
      <c r="L108" s="49">
        <v>0</v>
      </c>
      <c r="M108" s="49">
        <v>0</v>
      </c>
      <c r="N108" s="49">
        <v>0</v>
      </c>
      <c r="O108" s="49">
        <v>0.65000000000000013</v>
      </c>
      <c r="P108" s="174">
        <v>0.65000000000000013</v>
      </c>
      <c r="Q108" s="49">
        <v>0</v>
      </c>
      <c r="R108" s="49">
        <v>1.2562500000000001</v>
      </c>
      <c r="S108" s="49">
        <v>3.0504999999999982</v>
      </c>
      <c r="T108" s="49">
        <v>36.904675000000012</v>
      </c>
      <c r="U108" s="175">
        <v>41.211425000000013</v>
      </c>
      <c r="V108" s="49">
        <v>0</v>
      </c>
      <c r="W108" s="49">
        <v>2.1355083333333318</v>
      </c>
      <c r="X108" s="49">
        <v>27.683675000000001</v>
      </c>
      <c r="Y108" s="49">
        <v>501.43690000000169</v>
      </c>
      <c r="Z108" s="174">
        <v>531.25608333333503</v>
      </c>
      <c r="AA108" s="49">
        <v>0</v>
      </c>
      <c r="AB108" s="49">
        <v>3.3917583333333319</v>
      </c>
      <c r="AC108" s="49">
        <v>30.734175</v>
      </c>
      <c r="AD108" s="49">
        <v>538.34157500000174</v>
      </c>
      <c r="AE108" s="175">
        <v>572.4675083333351</v>
      </c>
      <c r="AF108" s="176">
        <v>7.0853671884522046E-2</v>
      </c>
      <c r="AG108" s="176">
        <v>1.1354356195557558E-3</v>
      </c>
      <c r="AH108" s="177">
        <v>7.1989107504077804E-2</v>
      </c>
      <c r="AI108" s="178">
        <v>0.92801089249592206</v>
      </c>
      <c r="AJ108" s="177">
        <v>0.99999999999999989</v>
      </c>
    </row>
    <row r="109" spans="1:36" x14ac:dyDescent="0.2">
      <c r="A109" s="157" t="s">
        <v>175</v>
      </c>
      <c r="B109" s="147" t="s">
        <v>176</v>
      </c>
      <c r="C109" s="148"/>
      <c r="D109" s="149" t="s">
        <v>171</v>
      </c>
      <c r="E109" s="54">
        <v>850</v>
      </c>
      <c r="F109" s="86" t="s">
        <v>84</v>
      </c>
      <c r="G109" s="60">
        <v>0</v>
      </c>
      <c r="H109" s="60">
        <v>1.037175</v>
      </c>
      <c r="I109" s="60">
        <v>0.20000000000000007</v>
      </c>
      <c r="J109" s="60">
        <v>1.0782666666666665</v>
      </c>
      <c r="K109" s="158">
        <v>2.3154416666666666</v>
      </c>
      <c r="L109" s="159">
        <v>0</v>
      </c>
      <c r="M109" s="159">
        <v>0</v>
      </c>
      <c r="N109" s="159">
        <v>0</v>
      </c>
      <c r="O109" s="159">
        <v>0.65000000000000013</v>
      </c>
      <c r="P109" s="158">
        <v>0.65000000000000013</v>
      </c>
      <c r="Q109" s="159">
        <v>0</v>
      </c>
      <c r="R109" s="159">
        <v>1.037175</v>
      </c>
      <c r="S109" s="159">
        <v>0.20000000000000007</v>
      </c>
      <c r="T109" s="159">
        <v>1.7282666666666666</v>
      </c>
      <c r="U109" s="160">
        <v>2.965441666666667</v>
      </c>
      <c r="V109" s="60">
        <v>0</v>
      </c>
      <c r="W109" s="60">
        <v>1.7227416666666653</v>
      </c>
      <c r="X109" s="60">
        <v>9.7083333333333393</v>
      </c>
      <c r="Y109" s="60">
        <v>207.17838333333597</v>
      </c>
      <c r="Z109" s="158">
        <v>218.60945833333597</v>
      </c>
      <c r="AA109" s="159">
        <v>0</v>
      </c>
      <c r="AB109" s="159">
        <v>2.7599166666666655</v>
      </c>
      <c r="AC109" s="159">
        <v>9.9083333333333385</v>
      </c>
      <c r="AD109" s="159">
        <v>208.90665000000263</v>
      </c>
      <c r="AE109" s="160">
        <v>221.57490000000263</v>
      </c>
      <c r="AF109" s="63">
        <v>1.0449927616650799E-2</v>
      </c>
      <c r="AG109" s="63">
        <v>2.9335452706962407E-3</v>
      </c>
      <c r="AH109" s="161">
        <v>1.338347288734704E-2</v>
      </c>
      <c r="AI109" s="162">
        <v>0.98661652711265302</v>
      </c>
      <c r="AJ109" s="161">
        <v>1</v>
      </c>
    </row>
    <row r="110" spans="1:36" x14ac:dyDescent="0.2">
      <c r="A110" s="157" t="s">
        <v>175</v>
      </c>
      <c r="B110" s="147" t="s">
        <v>177</v>
      </c>
      <c r="C110" s="148"/>
      <c r="D110" s="149" t="s">
        <v>171</v>
      </c>
      <c r="E110" s="54">
        <v>650</v>
      </c>
      <c r="F110" s="86" t="s">
        <v>85</v>
      </c>
      <c r="G110" s="60">
        <v>0</v>
      </c>
      <c r="H110" s="60">
        <v>4.6641666666666665E-2</v>
      </c>
      <c r="I110" s="60">
        <v>0.43333333333333329</v>
      </c>
      <c r="J110" s="60">
        <v>15.35416666666668</v>
      </c>
      <c r="K110" s="158">
        <v>15.83414166666668</v>
      </c>
      <c r="L110" s="159">
        <v>0</v>
      </c>
      <c r="M110" s="159">
        <v>0</v>
      </c>
      <c r="N110" s="159">
        <v>0</v>
      </c>
      <c r="O110" s="159">
        <v>0</v>
      </c>
      <c r="P110" s="158">
        <v>0</v>
      </c>
      <c r="Q110" s="159">
        <v>0</v>
      </c>
      <c r="R110" s="159">
        <v>4.6641666666666665E-2</v>
      </c>
      <c r="S110" s="159">
        <v>0.43333333333333329</v>
      </c>
      <c r="T110" s="159">
        <v>15.35416666666668</v>
      </c>
      <c r="U110" s="160">
        <v>15.83414166666668</v>
      </c>
      <c r="V110" s="60">
        <v>0</v>
      </c>
      <c r="W110" s="60">
        <v>4.8100000000000004E-2</v>
      </c>
      <c r="X110" s="60">
        <v>4.8795083333333311</v>
      </c>
      <c r="Y110" s="60">
        <v>128.83867499999923</v>
      </c>
      <c r="Z110" s="158">
        <v>133.76628333333255</v>
      </c>
      <c r="AA110" s="159">
        <v>0</v>
      </c>
      <c r="AB110" s="159">
        <v>9.4741666666666668E-2</v>
      </c>
      <c r="AC110" s="159">
        <v>5.3128416666666647</v>
      </c>
      <c r="AD110" s="159">
        <v>144.19284166666591</v>
      </c>
      <c r="AE110" s="160">
        <v>149.60042499999923</v>
      </c>
      <c r="AF110" s="63">
        <v>0.10584289226896756</v>
      </c>
      <c r="AG110" s="63">
        <v>0</v>
      </c>
      <c r="AH110" s="161">
        <v>0.10584289226896756</v>
      </c>
      <c r="AI110" s="162">
        <v>0.89415710773103241</v>
      </c>
      <c r="AJ110" s="161">
        <v>1</v>
      </c>
    </row>
    <row r="111" spans="1:36" x14ac:dyDescent="0.2">
      <c r="A111" s="157" t="s">
        <v>175</v>
      </c>
      <c r="B111" s="147" t="s">
        <v>178</v>
      </c>
      <c r="C111" s="148"/>
      <c r="D111" s="149" t="s">
        <v>171</v>
      </c>
      <c r="E111" s="54">
        <v>660</v>
      </c>
      <c r="F111" s="86" t="s">
        <v>86</v>
      </c>
      <c r="G111" s="60">
        <v>0</v>
      </c>
      <c r="H111" s="60">
        <v>0</v>
      </c>
      <c r="I111" s="60">
        <v>0</v>
      </c>
      <c r="J111" s="60">
        <v>2.325000000000002</v>
      </c>
      <c r="K111" s="158">
        <v>2.325000000000002</v>
      </c>
      <c r="L111" s="159">
        <v>0</v>
      </c>
      <c r="M111" s="159">
        <v>0</v>
      </c>
      <c r="N111" s="159">
        <v>0</v>
      </c>
      <c r="O111" s="159">
        <v>0</v>
      </c>
      <c r="P111" s="158">
        <v>0</v>
      </c>
      <c r="Q111" s="159">
        <v>0</v>
      </c>
      <c r="R111" s="159">
        <v>0</v>
      </c>
      <c r="S111" s="159">
        <v>0</v>
      </c>
      <c r="T111" s="159">
        <v>2.325000000000002</v>
      </c>
      <c r="U111" s="160">
        <v>2.325000000000002</v>
      </c>
      <c r="V111" s="60">
        <v>0</v>
      </c>
      <c r="W111" s="60">
        <v>0</v>
      </c>
      <c r="X111" s="60">
        <v>0</v>
      </c>
      <c r="Y111" s="60">
        <v>123.9531749999997</v>
      </c>
      <c r="Z111" s="158">
        <v>123.9531749999997</v>
      </c>
      <c r="AA111" s="159">
        <v>0</v>
      </c>
      <c r="AB111" s="159">
        <v>0</v>
      </c>
      <c r="AC111" s="159">
        <v>0</v>
      </c>
      <c r="AD111" s="159">
        <v>126.27817499999971</v>
      </c>
      <c r="AE111" s="160">
        <v>126.27817499999971</v>
      </c>
      <c r="AF111" s="63">
        <v>1.8411732668768829E-2</v>
      </c>
      <c r="AG111" s="63">
        <v>0</v>
      </c>
      <c r="AH111" s="161">
        <v>1.8411732668768829E-2</v>
      </c>
      <c r="AI111" s="162">
        <v>0.98158826733123117</v>
      </c>
      <c r="AJ111" s="161">
        <v>1</v>
      </c>
    </row>
    <row r="112" spans="1:36" ht="25.5" x14ac:dyDescent="0.2">
      <c r="A112" s="157" t="s">
        <v>175</v>
      </c>
      <c r="B112" s="147" t="s">
        <v>179</v>
      </c>
      <c r="C112" s="148"/>
      <c r="D112" s="149" t="s">
        <v>171</v>
      </c>
      <c r="E112" s="54">
        <v>750</v>
      </c>
      <c r="F112" s="86" t="s">
        <v>87</v>
      </c>
      <c r="G112" s="60">
        <v>0</v>
      </c>
      <c r="H112" s="60">
        <v>0.17243333333333336</v>
      </c>
      <c r="I112" s="60">
        <v>2.4171666666666649</v>
      </c>
      <c r="J112" s="60">
        <v>17.497241666666664</v>
      </c>
      <c r="K112" s="158">
        <v>20.086841666666661</v>
      </c>
      <c r="L112" s="159">
        <v>0</v>
      </c>
      <c r="M112" s="159">
        <v>0</v>
      </c>
      <c r="N112" s="159">
        <v>0</v>
      </c>
      <c r="O112" s="159">
        <v>0</v>
      </c>
      <c r="P112" s="158">
        <v>0</v>
      </c>
      <c r="Q112" s="159">
        <v>0</v>
      </c>
      <c r="R112" s="159">
        <v>0.17243333333333336</v>
      </c>
      <c r="S112" s="159">
        <v>2.4171666666666649</v>
      </c>
      <c r="T112" s="159">
        <v>17.497241666666664</v>
      </c>
      <c r="U112" s="160">
        <v>20.086841666666661</v>
      </c>
      <c r="V112" s="60">
        <v>0</v>
      </c>
      <c r="W112" s="60">
        <v>0.36466666666666653</v>
      </c>
      <c r="X112" s="60">
        <v>13.095833333333331</v>
      </c>
      <c r="Y112" s="60">
        <v>41.466666666666818</v>
      </c>
      <c r="Z112" s="158">
        <v>54.927166666666814</v>
      </c>
      <c r="AA112" s="159">
        <v>0</v>
      </c>
      <c r="AB112" s="159">
        <v>0.53709999999999991</v>
      </c>
      <c r="AC112" s="159">
        <v>15.512999999999996</v>
      </c>
      <c r="AD112" s="159">
        <v>58.963908333333478</v>
      </c>
      <c r="AE112" s="160">
        <v>75.014008333333479</v>
      </c>
      <c r="AF112" s="63">
        <v>0.26777454122180011</v>
      </c>
      <c r="AG112" s="63">
        <v>0</v>
      </c>
      <c r="AH112" s="161">
        <v>0.26777454122180011</v>
      </c>
      <c r="AI112" s="162">
        <v>0.73222545877819989</v>
      </c>
      <c r="AJ112" s="161">
        <v>1</v>
      </c>
    </row>
    <row r="113" spans="1:36" ht="25.5" x14ac:dyDescent="0.2">
      <c r="A113" s="157">
        <v>8</v>
      </c>
      <c r="B113" s="147">
        <v>8.4</v>
      </c>
      <c r="C113" s="148" t="s">
        <v>180</v>
      </c>
      <c r="D113" s="149">
        <v>2</v>
      </c>
      <c r="E113" s="54">
        <v>750</v>
      </c>
      <c r="F113" s="86" t="s">
        <v>87</v>
      </c>
      <c r="G113" s="60">
        <v>0</v>
      </c>
      <c r="H113" s="60">
        <v>12.911091666666657</v>
      </c>
      <c r="I113" s="60">
        <v>2.2893333333333343</v>
      </c>
      <c r="J113" s="60">
        <v>5.6107333333333385</v>
      </c>
      <c r="K113" s="158">
        <v>20.811158333333331</v>
      </c>
      <c r="L113" s="159">
        <v>0</v>
      </c>
      <c r="M113" s="159">
        <v>0</v>
      </c>
      <c r="N113" s="159">
        <v>0</v>
      </c>
      <c r="O113" s="159">
        <v>0</v>
      </c>
      <c r="P113" s="158">
        <v>0</v>
      </c>
      <c r="Q113" s="159">
        <v>0</v>
      </c>
      <c r="R113" s="159">
        <v>12.911091666666657</v>
      </c>
      <c r="S113" s="159">
        <v>2.2893333333333343</v>
      </c>
      <c r="T113" s="159">
        <v>5.6107333333333385</v>
      </c>
      <c r="U113" s="160">
        <v>20.811158333333331</v>
      </c>
      <c r="V113" s="60">
        <v>0</v>
      </c>
      <c r="W113" s="60">
        <v>9.1341666666666668E-2</v>
      </c>
      <c r="X113" s="60">
        <v>8.4333333333333353</v>
      </c>
      <c r="Y113" s="60">
        <v>40.947108333333439</v>
      </c>
      <c r="Z113" s="158">
        <v>49.471783333333441</v>
      </c>
      <c r="AA113" s="159">
        <v>0</v>
      </c>
      <c r="AB113" s="159">
        <v>13.002433333333324</v>
      </c>
      <c r="AC113" s="159">
        <v>10.722666666666669</v>
      </c>
      <c r="AD113" s="159">
        <v>46.557841666666775</v>
      </c>
      <c r="AE113" s="160">
        <v>70.282941666666773</v>
      </c>
      <c r="AF113" s="63">
        <v>0.29610539684060322</v>
      </c>
      <c r="AG113" s="63">
        <v>0</v>
      </c>
      <c r="AH113" s="161">
        <v>0.29610539684060322</v>
      </c>
      <c r="AI113" s="162">
        <v>0.70389460315939678</v>
      </c>
      <c r="AJ113" s="161">
        <v>1</v>
      </c>
    </row>
  </sheetData>
  <sheetProtection algorithmName="SHA-512" hashValue="yxWvRutlRAtEvhHjDUJb0QpL1nNgA0JSx0QYqgqQ82dI4toZ8hBr2pb6YRAqd5s0tVwNVf9x/YYmqQ8A//IIPg==" saltValue="t1+WNRUjX4lwYePZ3nXnpw==" spinCount="100000" sheet="1" objects="1" scenarios="1"/>
  <mergeCells count="6">
    <mergeCell ref="AF1:AJ1"/>
    <mergeCell ref="G1:K1"/>
    <mergeCell ref="L1:P1"/>
    <mergeCell ref="Q1:U1"/>
    <mergeCell ref="V1:Z1"/>
    <mergeCell ref="AA1:AE1"/>
  </mergeCells>
  <pageMargins left="0.39370078740157483" right="0.43307086614173229" top="0.51181102362204722" bottom="0.59055118110236227" header="0.39370078740157483" footer="0.39370078740157483"/>
  <pageSetup paperSize="9" scale="57" fitToHeight="0" orientation="landscape" r:id="rId1"/>
  <headerFooter alignWithMargins="0">
    <oddFooter>&amp;L&amp;8Universität Bern, Stab UL, &amp;D&amp;C&amp;8&amp;F\&amp;A&amp;R&amp;8Seite &amp;P von &amp;N</oddFooter>
  </headerFooter>
  <rowBreaks count="2" manualBreakCount="2">
    <brk id="41" max="16383" man="1"/>
    <brk id="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84"/>
  <sheetViews>
    <sheetView showGridLines="0" zoomScaleNormal="100" zoomScaleSheetLayoutView="100" workbookViewId="0">
      <selection activeCell="B83" sqref="B83"/>
    </sheetView>
  </sheetViews>
  <sheetFormatPr baseColWidth="10" defaultRowHeight="15.75" x14ac:dyDescent="0.2"/>
  <cols>
    <col min="1" max="1" width="5" style="189" customWidth="1"/>
    <col min="2" max="2" width="100.5703125" style="187" customWidth="1"/>
    <col min="3" max="3" width="118" style="188" customWidth="1"/>
    <col min="4" max="4" width="5.42578125" style="188" customWidth="1"/>
    <col min="5" max="5" width="31.85546875" style="188" customWidth="1"/>
    <col min="6" max="257" width="11.42578125" style="188"/>
    <col min="258" max="258" width="3.7109375" style="188" customWidth="1"/>
    <col min="259" max="259" width="95.28515625" style="188" customWidth="1"/>
    <col min="260" max="513" width="11.42578125" style="188"/>
    <col min="514" max="514" width="3.7109375" style="188" customWidth="1"/>
    <col min="515" max="515" width="95.28515625" style="188" customWidth="1"/>
    <col min="516" max="769" width="11.42578125" style="188"/>
    <col min="770" max="770" width="3.7109375" style="188" customWidth="1"/>
    <col min="771" max="771" width="95.28515625" style="188" customWidth="1"/>
    <col min="772" max="1025" width="11.42578125" style="188"/>
    <col min="1026" max="1026" width="3.7109375" style="188" customWidth="1"/>
    <col min="1027" max="1027" width="95.28515625" style="188" customWidth="1"/>
    <col min="1028" max="1281" width="11.42578125" style="188"/>
    <col min="1282" max="1282" width="3.7109375" style="188" customWidth="1"/>
    <col min="1283" max="1283" width="95.28515625" style="188" customWidth="1"/>
    <col min="1284" max="1537" width="11.42578125" style="188"/>
    <col min="1538" max="1538" width="3.7109375" style="188" customWidth="1"/>
    <col min="1539" max="1539" width="95.28515625" style="188" customWidth="1"/>
    <col min="1540" max="1793" width="11.42578125" style="188"/>
    <col min="1794" max="1794" width="3.7109375" style="188" customWidth="1"/>
    <col min="1795" max="1795" width="95.28515625" style="188" customWidth="1"/>
    <col min="1796" max="2049" width="11.42578125" style="188"/>
    <col min="2050" max="2050" width="3.7109375" style="188" customWidth="1"/>
    <col min="2051" max="2051" width="95.28515625" style="188" customWidth="1"/>
    <col min="2052" max="2305" width="11.42578125" style="188"/>
    <col min="2306" max="2306" width="3.7109375" style="188" customWidth="1"/>
    <col min="2307" max="2307" width="95.28515625" style="188" customWidth="1"/>
    <col min="2308" max="2561" width="11.42578125" style="188"/>
    <col min="2562" max="2562" width="3.7109375" style="188" customWidth="1"/>
    <col min="2563" max="2563" width="95.28515625" style="188" customWidth="1"/>
    <col min="2564" max="2817" width="11.42578125" style="188"/>
    <col min="2818" max="2818" width="3.7109375" style="188" customWidth="1"/>
    <col min="2819" max="2819" width="95.28515625" style="188" customWidth="1"/>
    <col min="2820" max="3073" width="11.42578125" style="188"/>
    <col min="3074" max="3074" width="3.7109375" style="188" customWidth="1"/>
    <col min="3075" max="3075" width="95.28515625" style="188" customWidth="1"/>
    <col min="3076" max="3329" width="11.42578125" style="188"/>
    <col min="3330" max="3330" width="3.7109375" style="188" customWidth="1"/>
    <col min="3331" max="3331" width="95.28515625" style="188" customWidth="1"/>
    <col min="3332" max="3585" width="11.42578125" style="188"/>
    <col min="3586" max="3586" width="3.7109375" style="188" customWidth="1"/>
    <col min="3587" max="3587" width="95.28515625" style="188" customWidth="1"/>
    <col min="3588" max="3841" width="11.42578125" style="188"/>
    <col min="3842" max="3842" width="3.7109375" style="188" customWidth="1"/>
    <col min="3843" max="3843" width="95.28515625" style="188" customWidth="1"/>
    <col min="3844" max="4097" width="11.42578125" style="188"/>
    <col min="4098" max="4098" width="3.7109375" style="188" customWidth="1"/>
    <col min="4099" max="4099" width="95.28515625" style="188" customWidth="1"/>
    <col min="4100" max="4353" width="11.42578125" style="188"/>
    <col min="4354" max="4354" width="3.7109375" style="188" customWidth="1"/>
    <col min="4355" max="4355" width="95.28515625" style="188" customWidth="1"/>
    <col min="4356" max="4609" width="11.42578125" style="188"/>
    <col min="4610" max="4610" width="3.7109375" style="188" customWidth="1"/>
    <col min="4611" max="4611" width="95.28515625" style="188" customWidth="1"/>
    <col min="4612" max="4865" width="11.42578125" style="188"/>
    <col min="4866" max="4866" width="3.7109375" style="188" customWidth="1"/>
    <col min="4867" max="4867" width="95.28515625" style="188" customWidth="1"/>
    <col min="4868" max="5121" width="11.42578125" style="188"/>
    <col min="5122" max="5122" width="3.7109375" style="188" customWidth="1"/>
    <col min="5123" max="5123" width="95.28515625" style="188" customWidth="1"/>
    <col min="5124" max="5377" width="11.42578125" style="188"/>
    <col min="5378" max="5378" width="3.7109375" style="188" customWidth="1"/>
    <col min="5379" max="5379" width="95.28515625" style="188" customWidth="1"/>
    <col min="5380" max="5633" width="11.42578125" style="188"/>
    <col min="5634" max="5634" width="3.7109375" style="188" customWidth="1"/>
    <col min="5635" max="5635" width="95.28515625" style="188" customWidth="1"/>
    <col min="5636" max="5889" width="11.42578125" style="188"/>
    <col min="5890" max="5890" width="3.7109375" style="188" customWidth="1"/>
    <col min="5891" max="5891" width="95.28515625" style="188" customWidth="1"/>
    <col min="5892" max="6145" width="11.42578125" style="188"/>
    <col min="6146" max="6146" width="3.7109375" style="188" customWidth="1"/>
    <col min="6147" max="6147" width="95.28515625" style="188" customWidth="1"/>
    <col min="6148" max="6401" width="11.42578125" style="188"/>
    <col min="6402" max="6402" width="3.7109375" style="188" customWidth="1"/>
    <col min="6403" max="6403" width="95.28515625" style="188" customWidth="1"/>
    <col min="6404" max="6657" width="11.42578125" style="188"/>
    <col min="6658" max="6658" width="3.7109375" style="188" customWidth="1"/>
    <col min="6659" max="6659" width="95.28515625" style="188" customWidth="1"/>
    <col min="6660" max="6913" width="11.42578125" style="188"/>
    <col min="6914" max="6914" width="3.7109375" style="188" customWidth="1"/>
    <col min="6915" max="6915" width="95.28515625" style="188" customWidth="1"/>
    <col min="6916" max="7169" width="11.42578125" style="188"/>
    <col min="7170" max="7170" width="3.7109375" style="188" customWidth="1"/>
    <col min="7171" max="7171" width="95.28515625" style="188" customWidth="1"/>
    <col min="7172" max="7425" width="11.42578125" style="188"/>
    <col min="7426" max="7426" width="3.7109375" style="188" customWidth="1"/>
    <col min="7427" max="7427" width="95.28515625" style="188" customWidth="1"/>
    <col min="7428" max="7681" width="11.42578125" style="188"/>
    <col min="7682" max="7682" width="3.7109375" style="188" customWidth="1"/>
    <col min="7683" max="7683" width="95.28515625" style="188" customWidth="1"/>
    <col min="7684" max="7937" width="11.42578125" style="188"/>
    <col min="7938" max="7938" width="3.7109375" style="188" customWidth="1"/>
    <col min="7939" max="7939" width="95.28515625" style="188" customWidth="1"/>
    <col min="7940" max="8193" width="11.42578125" style="188"/>
    <col min="8194" max="8194" width="3.7109375" style="188" customWidth="1"/>
    <col min="8195" max="8195" width="95.28515625" style="188" customWidth="1"/>
    <col min="8196" max="8449" width="11.42578125" style="188"/>
    <col min="8450" max="8450" width="3.7109375" style="188" customWidth="1"/>
    <col min="8451" max="8451" width="95.28515625" style="188" customWidth="1"/>
    <col min="8452" max="8705" width="11.42578125" style="188"/>
    <col min="8706" max="8706" width="3.7109375" style="188" customWidth="1"/>
    <col min="8707" max="8707" width="95.28515625" style="188" customWidth="1"/>
    <col min="8708" max="8961" width="11.42578125" style="188"/>
    <col min="8962" max="8962" width="3.7109375" style="188" customWidth="1"/>
    <col min="8963" max="8963" width="95.28515625" style="188" customWidth="1"/>
    <col min="8964" max="9217" width="11.42578125" style="188"/>
    <col min="9218" max="9218" width="3.7109375" style="188" customWidth="1"/>
    <col min="9219" max="9219" width="95.28515625" style="188" customWidth="1"/>
    <col min="9220" max="9473" width="11.42578125" style="188"/>
    <col min="9474" max="9474" width="3.7109375" style="188" customWidth="1"/>
    <col min="9475" max="9475" width="95.28515625" style="188" customWidth="1"/>
    <col min="9476" max="9729" width="11.42578125" style="188"/>
    <col min="9730" max="9730" width="3.7109375" style="188" customWidth="1"/>
    <col min="9731" max="9731" width="95.28515625" style="188" customWidth="1"/>
    <col min="9732" max="9985" width="11.42578125" style="188"/>
    <col min="9986" max="9986" width="3.7109375" style="188" customWidth="1"/>
    <col min="9987" max="9987" width="95.28515625" style="188" customWidth="1"/>
    <col min="9988" max="10241" width="11.42578125" style="188"/>
    <col min="10242" max="10242" width="3.7109375" style="188" customWidth="1"/>
    <col min="10243" max="10243" width="95.28515625" style="188" customWidth="1"/>
    <col min="10244" max="10497" width="11.42578125" style="188"/>
    <col min="10498" max="10498" width="3.7109375" style="188" customWidth="1"/>
    <col min="10499" max="10499" width="95.28515625" style="188" customWidth="1"/>
    <col min="10500" max="10753" width="11.42578125" style="188"/>
    <col min="10754" max="10754" width="3.7109375" style="188" customWidth="1"/>
    <col min="10755" max="10755" width="95.28515625" style="188" customWidth="1"/>
    <col min="10756" max="11009" width="11.42578125" style="188"/>
    <col min="11010" max="11010" width="3.7109375" style="188" customWidth="1"/>
    <col min="11011" max="11011" width="95.28515625" style="188" customWidth="1"/>
    <col min="11012" max="11265" width="11.42578125" style="188"/>
    <col min="11266" max="11266" width="3.7109375" style="188" customWidth="1"/>
    <col min="11267" max="11267" width="95.28515625" style="188" customWidth="1"/>
    <col min="11268" max="11521" width="11.42578125" style="188"/>
    <col min="11522" max="11522" width="3.7109375" style="188" customWidth="1"/>
    <col min="11523" max="11523" width="95.28515625" style="188" customWidth="1"/>
    <col min="11524" max="11777" width="11.42578125" style="188"/>
    <col min="11778" max="11778" width="3.7109375" style="188" customWidth="1"/>
    <col min="11779" max="11779" width="95.28515625" style="188" customWidth="1"/>
    <col min="11780" max="12033" width="11.42578125" style="188"/>
    <col min="12034" max="12034" width="3.7109375" style="188" customWidth="1"/>
    <col min="12035" max="12035" width="95.28515625" style="188" customWidth="1"/>
    <col min="12036" max="12289" width="11.42578125" style="188"/>
    <col min="12290" max="12290" width="3.7109375" style="188" customWidth="1"/>
    <col min="12291" max="12291" width="95.28515625" style="188" customWidth="1"/>
    <col min="12292" max="12545" width="11.42578125" style="188"/>
    <col min="12546" max="12546" width="3.7109375" style="188" customWidth="1"/>
    <col min="12547" max="12547" width="95.28515625" style="188" customWidth="1"/>
    <col min="12548" max="12801" width="11.42578125" style="188"/>
    <col min="12802" max="12802" width="3.7109375" style="188" customWidth="1"/>
    <col min="12803" max="12803" width="95.28515625" style="188" customWidth="1"/>
    <col min="12804" max="13057" width="11.42578125" style="188"/>
    <col min="13058" max="13058" width="3.7109375" style="188" customWidth="1"/>
    <col min="13059" max="13059" width="95.28515625" style="188" customWidth="1"/>
    <col min="13060" max="13313" width="11.42578125" style="188"/>
    <col min="13314" max="13314" width="3.7109375" style="188" customWidth="1"/>
    <col min="13315" max="13315" width="95.28515625" style="188" customWidth="1"/>
    <col min="13316" max="13569" width="11.42578125" style="188"/>
    <col min="13570" max="13570" width="3.7109375" style="188" customWidth="1"/>
    <col min="13571" max="13571" width="95.28515625" style="188" customWidth="1"/>
    <col min="13572" max="13825" width="11.42578125" style="188"/>
    <col min="13826" max="13826" width="3.7109375" style="188" customWidth="1"/>
    <col min="13827" max="13827" width="95.28515625" style="188" customWidth="1"/>
    <col min="13828" max="14081" width="11.42578125" style="188"/>
    <col min="14082" max="14082" width="3.7109375" style="188" customWidth="1"/>
    <col min="14083" max="14083" width="95.28515625" style="188" customWidth="1"/>
    <col min="14084" max="14337" width="11.42578125" style="188"/>
    <col min="14338" max="14338" width="3.7109375" style="188" customWidth="1"/>
    <col min="14339" max="14339" width="95.28515625" style="188" customWidth="1"/>
    <col min="14340" max="14593" width="11.42578125" style="188"/>
    <col min="14594" max="14594" width="3.7109375" style="188" customWidth="1"/>
    <col min="14595" max="14595" width="95.28515625" style="188" customWidth="1"/>
    <col min="14596" max="14849" width="11.42578125" style="188"/>
    <col min="14850" max="14850" width="3.7109375" style="188" customWidth="1"/>
    <col min="14851" max="14851" width="95.28515625" style="188" customWidth="1"/>
    <col min="14852" max="15105" width="11.42578125" style="188"/>
    <col min="15106" max="15106" width="3.7109375" style="188" customWidth="1"/>
    <col min="15107" max="15107" width="95.28515625" style="188" customWidth="1"/>
    <col min="15108" max="15361" width="11.42578125" style="188"/>
    <col min="15362" max="15362" width="3.7109375" style="188" customWidth="1"/>
    <col min="15363" max="15363" width="95.28515625" style="188" customWidth="1"/>
    <col min="15364" max="15617" width="11.42578125" style="188"/>
    <col min="15618" max="15618" width="3.7109375" style="188" customWidth="1"/>
    <col min="15619" max="15619" width="95.28515625" style="188" customWidth="1"/>
    <col min="15620" max="15873" width="11.42578125" style="188"/>
    <col min="15874" max="15874" width="3.7109375" style="188" customWidth="1"/>
    <col min="15875" max="15875" width="95.28515625" style="188" customWidth="1"/>
    <col min="15876" max="16129" width="11.42578125" style="188"/>
    <col min="16130" max="16130" width="3.7109375" style="188" customWidth="1"/>
    <col min="16131" max="16131" width="95.28515625" style="188" customWidth="1"/>
    <col min="16132" max="16384" width="11.42578125" style="188"/>
  </cols>
  <sheetData>
    <row r="1" spans="1:8" ht="18" x14ac:dyDescent="0.2">
      <c r="A1" s="186" t="s">
        <v>181</v>
      </c>
    </row>
    <row r="3" spans="1:8" x14ac:dyDescent="0.2">
      <c r="H3" s="190"/>
    </row>
    <row r="4" spans="1:8" ht="15" x14ac:dyDescent="0.2">
      <c r="A4" s="191" t="s">
        <v>182</v>
      </c>
      <c r="C4" s="192"/>
      <c r="D4" s="192"/>
    </row>
    <row r="6" spans="1:8" x14ac:dyDescent="0.2">
      <c r="A6" s="189" t="s">
        <v>183</v>
      </c>
    </row>
    <row r="7" spans="1:8" ht="51" x14ac:dyDescent="0.2">
      <c r="A7" s="193"/>
      <c r="B7" s="187" t="s">
        <v>184</v>
      </c>
      <c r="C7" s="194"/>
      <c r="D7" s="194"/>
    </row>
    <row r="8" spans="1:8" ht="12.75" x14ac:dyDescent="0.2">
      <c r="A8" s="193"/>
    </row>
    <row r="9" spans="1:8" x14ac:dyDescent="0.2">
      <c r="A9" s="189" t="s">
        <v>185</v>
      </c>
    </row>
    <row r="10" spans="1:8" ht="12.75" x14ac:dyDescent="0.2">
      <c r="A10" s="193"/>
      <c r="B10" s="195" t="s">
        <v>186</v>
      </c>
    </row>
    <row r="11" spans="1:8" ht="51" x14ac:dyDescent="0.2">
      <c r="A11" s="193"/>
      <c r="B11" s="195" t="s">
        <v>187</v>
      </c>
    </row>
    <row r="12" spans="1:8" ht="12.75" x14ac:dyDescent="0.2">
      <c r="A12" s="193"/>
    </row>
    <row r="13" spans="1:8" x14ac:dyDescent="0.2">
      <c r="A13" s="189" t="s">
        <v>188</v>
      </c>
      <c r="B13" s="196"/>
    </row>
    <row r="14" spans="1:8" ht="40.5" customHeight="1" x14ac:dyDescent="0.2">
      <c r="A14" s="193"/>
      <c r="B14" s="196" t="s">
        <v>189</v>
      </c>
      <c r="C14" s="197"/>
      <c r="D14" s="197"/>
    </row>
    <row r="15" spans="1:8" ht="63.75" x14ac:dyDescent="0.2">
      <c r="A15" s="193"/>
      <c r="B15" s="195" t="s">
        <v>190</v>
      </c>
    </row>
    <row r="16" spans="1:8" ht="38.25" x14ac:dyDescent="0.2">
      <c r="A16" s="193"/>
      <c r="B16" s="195" t="s">
        <v>191</v>
      </c>
      <c r="E16" s="195"/>
    </row>
    <row r="17" spans="1:5" ht="40.5" customHeight="1" x14ac:dyDescent="0.2">
      <c r="A17" s="193"/>
      <c r="B17" s="195" t="s">
        <v>192</v>
      </c>
      <c r="E17" s="195"/>
    </row>
    <row r="18" spans="1:5" ht="12.75" x14ac:dyDescent="0.2">
      <c r="A18" s="193"/>
    </row>
    <row r="19" spans="1:5" x14ac:dyDescent="0.2">
      <c r="A19" s="189" t="s">
        <v>193</v>
      </c>
      <c r="B19" s="195"/>
      <c r="E19" s="195"/>
    </row>
    <row r="20" spans="1:5" ht="38.25" x14ac:dyDescent="0.2">
      <c r="A20" s="193"/>
      <c r="B20" s="195" t="s">
        <v>194</v>
      </c>
      <c r="C20" s="198"/>
      <c r="D20" s="198"/>
      <c r="E20" s="198"/>
    </row>
    <row r="21" spans="1:5" ht="12.75" x14ac:dyDescent="0.2">
      <c r="A21" s="193"/>
      <c r="B21" s="198"/>
      <c r="C21" s="198"/>
      <c r="D21" s="198"/>
      <c r="E21" s="198"/>
    </row>
    <row r="22" spans="1:5" ht="12.75" x14ac:dyDescent="0.2">
      <c r="A22" s="193"/>
      <c r="B22" s="198"/>
      <c r="C22" s="198"/>
      <c r="D22" s="198"/>
      <c r="E22" s="198"/>
    </row>
    <row r="23" spans="1:5" ht="12.75" x14ac:dyDescent="0.2">
      <c r="A23" s="193"/>
      <c r="B23" s="198"/>
      <c r="C23" s="198"/>
      <c r="D23" s="198"/>
      <c r="E23" s="198"/>
    </row>
    <row r="24" spans="1:5" ht="12.75" x14ac:dyDescent="0.2">
      <c r="A24" s="193"/>
      <c r="B24" s="198"/>
      <c r="C24" s="198"/>
      <c r="D24" s="198"/>
      <c r="E24" s="198"/>
    </row>
    <row r="25" spans="1:5" ht="12.75" x14ac:dyDescent="0.2">
      <c r="A25" s="193"/>
      <c r="B25" s="198"/>
      <c r="C25" s="198"/>
      <c r="D25" s="198"/>
      <c r="E25" s="198"/>
    </row>
    <row r="26" spans="1:5" ht="12.75" x14ac:dyDescent="0.2">
      <c r="A26" s="193"/>
      <c r="B26" s="198"/>
      <c r="C26" s="198"/>
      <c r="D26" s="198"/>
      <c r="E26" s="198"/>
    </row>
    <row r="27" spans="1:5" ht="12.75" x14ac:dyDescent="0.2">
      <c r="A27" s="193"/>
      <c r="B27" s="198"/>
      <c r="C27" s="198"/>
      <c r="D27" s="198"/>
      <c r="E27" s="198"/>
    </row>
    <row r="28" spans="1:5" ht="12.75" x14ac:dyDescent="0.2">
      <c r="A28" s="193"/>
      <c r="B28" s="198"/>
      <c r="C28" s="198"/>
      <c r="D28" s="198"/>
      <c r="E28" s="198"/>
    </row>
    <row r="29" spans="1:5" ht="12.75" x14ac:dyDescent="0.2">
      <c r="A29" s="193"/>
      <c r="B29" s="198"/>
      <c r="C29" s="198"/>
      <c r="D29" s="198"/>
      <c r="E29" s="198"/>
    </row>
    <row r="30" spans="1:5" ht="12.75" x14ac:dyDescent="0.2">
      <c r="A30" s="193"/>
      <c r="B30" s="198"/>
      <c r="C30" s="198"/>
      <c r="D30" s="198"/>
      <c r="E30" s="198"/>
    </row>
    <row r="31" spans="1:5" ht="12.75" x14ac:dyDescent="0.2">
      <c r="A31" s="193"/>
      <c r="B31" s="198"/>
      <c r="C31" s="198"/>
      <c r="D31" s="198"/>
      <c r="E31" s="198"/>
    </row>
    <row r="32" spans="1:5" ht="12.75" x14ac:dyDescent="0.2">
      <c r="A32" s="193"/>
      <c r="B32" s="198"/>
      <c r="C32" s="198"/>
      <c r="D32" s="198"/>
      <c r="E32" s="198"/>
    </row>
    <row r="33" spans="1:5" ht="12.75" x14ac:dyDescent="0.2">
      <c r="A33" s="193"/>
      <c r="B33" s="198"/>
      <c r="C33" s="198"/>
      <c r="D33" s="198"/>
      <c r="E33" s="198"/>
    </row>
    <row r="34" spans="1:5" ht="12.75" x14ac:dyDescent="0.2">
      <c r="A34" s="193"/>
      <c r="B34" s="198"/>
      <c r="C34" s="198"/>
      <c r="D34" s="198"/>
      <c r="E34" s="198"/>
    </row>
    <row r="35" spans="1:5" ht="12.75" x14ac:dyDescent="0.2">
      <c r="A35" s="193"/>
      <c r="B35" s="198"/>
      <c r="C35" s="198"/>
      <c r="D35" s="198"/>
      <c r="E35" s="198"/>
    </row>
    <row r="36" spans="1:5" ht="12.75" x14ac:dyDescent="0.2">
      <c r="A36" s="193"/>
      <c r="B36" s="198"/>
      <c r="C36" s="198"/>
      <c r="D36" s="198"/>
      <c r="E36" s="198"/>
    </row>
    <row r="37" spans="1:5" ht="12.75" x14ac:dyDescent="0.2">
      <c r="A37" s="193"/>
      <c r="B37" s="198"/>
      <c r="C37" s="198"/>
      <c r="D37" s="198"/>
      <c r="E37" s="198"/>
    </row>
    <row r="38" spans="1:5" ht="12.75" x14ac:dyDescent="0.2">
      <c r="A38" s="193"/>
      <c r="B38" s="198"/>
      <c r="C38" s="198"/>
      <c r="D38" s="198"/>
      <c r="E38" s="198"/>
    </row>
    <row r="39" spans="1:5" ht="12.75" x14ac:dyDescent="0.2">
      <c r="A39" s="193"/>
      <c r="B39" s="198"/>
      <c r="C39" s="198"/>
      <c r="D39" s="198"/>
      <c r="E39" s="198"/>
    </row>
    <row r="40" spans="1:5" ht="12.75" x14ac:dyDescent="0.2">
      <c r="A40" s="193"/>
      <c r="B40" s="198"/>
      <c r="C40" s="198"/>
      <c r="D40" s="198"/>
      <c r="E40" s="198"/>
    </row>
    <row r="41" spans="1:5" ht="12.75" x14ac:dyDescent="0.2">
      <c r="A41" s="193"/>
      <c r="B41" s="198"/>
      <c r="C41" s="198"/>
      <c r="D41" s="198"/>
      <c r="E41" s="198"/>
    </row>
    <row r="42" spans="1:5" ht="12.75" x14ac:dyDescent="0.2">
      <c r="A42" s="193"/>
      <c r="B42" s="198"/>
      <c r="C42" s="198"/>
      <c r="D42" s="198"/>
      <c r="E42" s="198"/>
    </row>
    <row r="43" spans="1:5" ht="12.75" x14ac:dyDescent="0.2">
      <c r="A43" s="193"/>
      <c r="B43" s="198"/>
      <c r="C43" s="198"/>
      <c r="D43" s="198"/>
      <c r="E43" s="198"/>
    </row>
    <row r="44" spans="1:5" ht="12.75" x14ac:dyDescent="0.2">
      <c r="A44" s="193"/>
      <c r="B44" s="198"/>
      <c r="C44" s="198"/>
      <c r="D44" s="198"/>
      <c r="E44" s="198"/>
    </row>
    <row r="45" spans="1:5" ht="12.75" x14ac:dyDescent="0.2">
      <c r="A45" s="193"/>
      <c r="B45" s="199"/>
    </row>
    <row r="46" spans="1:5" s="202" customFormat="1" ht="12.75" x14ac:dyDescent="0.2">
      <c r="A46" s="200"/>
      <c r="B46" s="201"/>
    </row>
    <row r="47" spans="1:5" x14ac:dyDescent="0.2">
      <c r="A47" s="189" t="s">
        <v>195</v>
      </c>
      <c r="B47" s="195"/>
      <c r="C47" s="198"/>
      <c r="E47" s="195"/>
    </row>
    <row r="48" spans="1:5" s="202" customFormat="1" ht="39.75" customHeight="1" x14ac:dyDescent="0.2">
      <c r="A48" s="200"/>
      <c r="B48" s="203" t="s">
        <v>196</v>
      </c>
      <c r="C48" s="198"/>
    </row>
    <row r="49" spans="1:3" s="202" customFormat="1" ht="25.5" x14ac:dyDescent="0.2">
      <c r="A49" s="200"/>
      <c r="B49" s="204" t="s">
        <v>197</v>
      </c>
      <c r="C49" s="198"/>
    </row>
    <row r="50" spans="1:3" s="202" customFormat="1" ht="12.75" x14ac:dyDescent="0.2">
      <c r="A50" s="200"/>
      <c r="B50" s="204" t="s">
        <v>198</v>
      </c>
    </row>
    <row r="51" spans="1:3" ht="12.75" x14ac:dyDescent="0.2">
      <c r="A51" s="193"/>
      <c r="B51" s="199"/>
    </row>
    <row r="52" spans="1:3" x14ac:dyDescent="0.2">
      <c r="A52" s="189" t="s">
        <v>199</v>
      </c>
    </row>
    <row r="53" spans="1:3" ht="25.5" x14ac:dyDescent="0.2">
      <c r="A53" s="193"/>
      <c r="B53" s="195" t="s">
        <v>200</v>
      </c>
    </row>
    <row r="54" spans="1:3" ht="25.5" x14ac:dyDescent="0.2">
      <c r="A54" s="193"/>
      <c r="B54" s="195" t="s">
        <v>201</v>
      </c>
    </row>
    <row r="55" spans="1:3" ht="12.75" x14ac:dyDescent="0.2">
      <c r="A55" s="193"/>
    </row>
    <row r="56" spans="1:3" x14ac:dyDescent="0.2">
      <c r="A56" s="189" t="s">
        <v>202</v>
      </c>
      <c r="B56" s="195"/>
    </row>
    <row r="57" spans="1:3" ht="51" x14ac:dyDescent="0.2">
      <c r="A57" s="193"/>
      <c r="B57" s="187" t="s">
        <v>203</v>
      </c>
    </row>
    <row r="58" spans="1:3" ht="38.25" x14ac:dyDescent="0.2">
      <c r="A58" s="193"/>
      <c r="B58" s="187" t="s">
        <v>204</v>
      </c>
    </row>
    <row r="60" spans="1:3" ht="25.5" x14ac:dyDescent="0.2">
      <c r="A60" s="193"/>
      <c r="B60" s="205" t="s">
        <v>205</v>
      </c>
    </row>
    <row r="61" spans="1:3" x14ac:dyDescent="0.2">
      <c r="B61" s="195"/>
    </row>
    <row r="62" spans="1:3" x14ac:dyDescent="0.2">
      <c r="B62" s="195"/>
    </row>
    <row r="63" spans="1:3" x14ac:dyDescent="0.2">
      <c r="B63" s="195"/>
    </row>
    <row r="64" spans="1:3" x14ac:dyDescent="0.2">
      <c r="B64" s="195"/>
    </row>
    <row r="65" spans="1:2" x14ac:dyDescent="0.2">
      <c r="B65" s="195"/>
    </row>
    <row r="66" spans="1:2" x14ac:dyDescent="0.2">
      <c r="B66" s="195"/>
    </row>
    <row r="67" spans="1:2" x14ac:dyDescent="0.2">
      <c r="B67" s="195"/>
    </row>
    <row r="68" spans="1:2" x14ac:dyDescent="0.2">
      <c r="B68" s="195"/>
    </row>
    <row r="69" spans="1:2" x14ac:dyDescent="0.2">
      <c r="B69" s="195"/>
    </row>
    <row r="70" spans="1:2" x14ac:dyDescent="0.2">
      <c r="B70" s="195"/>
    </row>
    <row r="71" spans="1:2" x14ac:dyDescent="0.2">
      <c r="B71" s="195"/>
    </row>
    <row r="72" spans="1:2" x14ac:dyDescent="0.2">
      <c r="B72" s="195"/>
    </row>
    <row r="73" spans="1:2" x14ac:dyDescent="0.2">
      <c r="B73" s="195"/>
    </row>
    <row r="74" spans="1:2" ht="12.75" x14ac:dyDescent="0.2">
      <c r="A74" s="193"/>
    </row>
    <row r="75" spans="1:2" ht="12.75" x14ac:dyDescent="0.2">
      <c r="A75" s="193"/>
    </row>
    <row r="76" spans="1:2" ht="51" x14ac:dyDescent="0.2">
      <c r="A76" s="193"/>
      <c r="B76" s="187" t="s">
        <v>206</v>
      </c>
    </row>
    <row r="77" spans="1:2" ht="12.75" x14ac:dyDescent="0.2">
      <c r="A77" s="193"/>
      <c r="B77" s="199"/>
    </row>
    <row r="78" spans="1:2" x14ac:dyDescent="0.2">
      <c r="A78" s="189" t="s">
        <v>207</v>
      </c>
    </row>
    <row r="79" spans="1:2" ht="12.75" x14ac:dyDescent="0.2">
      <c r="A79" s="193"/>
      <c r="B79" s="195" t="s">
        <v>208</v>
      </c>
    </row>
    <row r="80" spans="1:2" ht="12.75" x14ac:dyDescent="0.2">
      <c r="A80" s="193"/>
      <c r="B80" s="206" t="s">
        <v>209</v>
      </c>
    </row>
    <row r="81" spans="1:2" ht="12.75" x14ac:dyDescent="0.2">
      <c r="A81" s="193"/>
      <c r="B81" s="206" t="s">
        <v>210</v>
      </c>
    </row>
    <row r="82" spans="1:2" ht="12.75" x14ac:dyDescent="0.2">
      <c r="A82" s="193"/>
    </row>
    <row r="83" spans="1:2" ht="12.75" x14ac:dyDescent="0.2">
      <c r="A83" s="193"/>
      <c r="B83" s="187" t="s">
        <v>211</v>
      </c>
    </row>
    <row r="84" spans="1:2" ht="12.75" x14ac:dyDescent="0.2">
      <c r="A84" s="193"/>
      <c r="B84" s="206" t="s">
        <v>212</v>
      </c>
    </row>
  </sheetData>
  <sheetProtection algorithmName="SHA-512" hashValue="grbRrieYk1IWi7URn3uuvDTnqXEiQsowf3pKbm2oliHl8hLZTj7D+M+6gJXOZfkzwHdDPoEPhWlCcmqn6C5s6Q==" saltValue="XYKmJVXyGHIADwPrgpCcUA==" spinCount="100000" sheet="1" objects="1" scenarios="1"/>
  <conditionalFormatting sqref="D46 D48:D50">
    <cfRule type="cellIs" dxfId="0" priority="1" stopIfTrue="1" operator="greaterThanOrEqual">
      <formula>256</formula>
    </cfRule>
  </conditionalFormatting>
  <hyperlinks>
    <hyperlink ref="B80" r:id="rId1" display="BFS - universitäre Hochschulen - Studierende"/>
    <hyperlink ref="B81" r:id="rId2" display="https://www.pxweb.bfs.admin.ch/Default.aspx?px_language=de"/>
    <hyperlink ref="B84" r:id="rId3"/>
  </hyperlinks>
  <pageMargins left="0.70866141732283472" right="0.70866141732283472" top="0.78740157480314965" bottom="0.78740157480314965" header="0.31496062992125984" footer="0.31496062992125984"/>
  <pageSetup paperSize="9" scale="80" fitToHeight="2" orientation="portrait" r:id="rId4"/>
  <headerFooter>
    <oddFooter>&amp;L&amp;8Universität Bern&amp;C&amp;8&amp;F\&amp;A&amp;R&amp;8Seite &amp;P von &amp;N</oddFooter>
  </headerFooter>
  <rowBreaks count="1" manualBreakCount="1">
    <brk id="46"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Schanda, Christine (ULS)</dc:creator>
  <cp:lastModifiedBy>Markl, Thomas (ULS)</cp:lastModifiedBy>
  <cp:lastPrinted>2022-01-20T08:32:51Z</cp:lastPrinted>
  <dcterms:created xsi:type="dcterms:W3CDTF">2022-01-20T08:25:18Z</dcterms:created>
  <dcterms:modified xsi:type="dcterms:W3CDTF">2022-04-13T09:28:45Z</dcterms:modified>
</cp:coreProperties>
</file>